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<sst xmlns="http://schemas.openxmlformats.org/spreadsheetml/2006/main" count="960" uniqueCount="424">
  <si>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</si>
  <si>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</si>
  <si>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</si>
  <si>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</si>
  <si>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</si>
  <si>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</si>
  <si>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</si>
  <si>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</si>
  <si>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</si>
  <si>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</si>
  <si>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</si>
  <si>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</si>
  <si>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</si>
  <si>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</si>
  <si>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</si>
  <si>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</si>
  <si>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</si>
  <si>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</si>
  <si>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</si>
  <si>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</si>
  <si>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</si>
  <si>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</si>
  <si>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</si>
  <si>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</si>
  <si>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</si>
  <si>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</si>
  <si>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</si>
  <si>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</si>
  <si>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</si>
  <si>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</si>
  <si>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</si>
  <si>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</si>
  <si>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</si>
  <si>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</si>
  <si>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</si>
  <si>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</si>
  <si>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</si>
  <si>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</si>
  <si>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</si>
  <si>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</si>
  <si>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</si>
  <si>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</si>
  <si>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</si>
  <si>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</si>
  <si>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</si>
  <si>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</si>
  <si>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</si>
  <si>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</si>
  <si>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</si>
  <si>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</si>
  <si>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</si>
  <si>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</si>
  <si>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</si>
  <si>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</si>
  <si>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</si>
  <si>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</si>
  <si>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</si>
  <si>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</si>
  <si>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</si>
  <si>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</si>
  <si>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</si>
  <si>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</si>
  <si>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</si>
  <si>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</si>
  <si>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</si>
  <si>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</si>
  <si>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</si>
  <si>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</si>
  <si>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</si>
  <si>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</si>
  <si>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</si>
  <si>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</si>
  <si>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</si>
  <si>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</si>
  <si>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</si>
  <si>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</si>
  <si>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</si>
  <si>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</si>
  <si>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</si>
  <si>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</si>
  <si>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GFPP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</si>
  <si>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</si>
  <si>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</si>
  <si>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</si>
  <si>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</si>
  <si>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</si>
  <si>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</si>
  <si>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</si>
  <si>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</si>
  <si>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</si>
  <si>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</si>
  <si>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t>M</t>
  </si>
  <si>
    <t xml:space="preserve">  NPSHr</t>
  </si>
  <si>
    <t xml:space="preserve">  NPSHa</t>
  </si>
  <si>
    <t>M</t>
  </si>
  <si>
    <t xml:space="preserve">  O-RING</t>
  </si>
  <si>
    <t>PVDF</t>
  </si>
  <si>
    <t>STS304</t>
  </si>
  <si>
    <t>STS316</t>
  </si>
  <si>
    <t>MECHANICAL</t>
  </si>
  <si>
    <t>GFPP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</si>
  <si>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</si>
  <si>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</si>
  <si>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</si>
  <si>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</si>
  <si>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</si>
  <si>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</si>
  <si>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</si>
  <si>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</si>
  <si>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</si>
  <si>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</si>
  <si>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</si>
  <si>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</si>
  <si>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</si>
  <si>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</si>
  <si>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</si>
  <si>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</si>
  <si>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</si>
  <si>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</si>
  <si>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</si>
  <si>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</si>
  <si>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</si>
  <si>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</si>
  <si>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</si>
  <si>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t xml:space="preserve">  CAPACITY</t>
  </si>
  <si>
    <t xml:space="preserve">  STROKE SPEED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</si>
  <si>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</si>
  <si>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</si>
  <si>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</si>
  <si>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</si>
  <si>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</si>
  <si>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</si>
  <si>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</si>
  <si>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</si>
  <si>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</si>
  <si>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</si>
  <si>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</si>
  <si>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</si>
  <si>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</si>
  <si>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</si>
  <si>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</si>
  <si>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</si>
  <si>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</si>
  <si>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</si>
  <si>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</si>
  <si>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</si>
  <si>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</si>
  <si>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</si>
  <si>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</si>
  <si>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</si>
  <si>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</si>
  <si>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</si>
  <si>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</si>
  <si>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</si>
  <si>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</si>
  <si>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</si>
  <si>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</si>
  <si>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</si>
  <si>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</si>
  <si>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</si>
  <si>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</si>
  <si>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</si>
  <si>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</si>
  <si>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</si>
  <si>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</si>
  <si>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</si>
  <si>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</si>
  <si>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</si>
  <si>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</si>
  <si>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</si>
  <si>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</si>
  <si>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</si>
  <si>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</si>
  <si>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</si>
  <si>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</si>
  <si>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</si>
  <si>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</si>
  <si>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</si>
  <si>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</si>
  <si>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</si>
  <si>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</si>
  <si>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</si>
  <si>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</si>
  <si>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</si>
  <si>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</si>
  <si>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</si>
  <si>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</si>
  <si>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</si>
  <si>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</si>
  <si>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</si>
  <si>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</si>
  <si>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</si>
  <si>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PVDF</t>
  </si>
  <si>
    <t>20 TO 100% RATED</t>
  </si>
  <si>
    <t xml:space="preserve">  DIAPHRAGM DIAMETER</t>
  </si>
  <si>
    <t xml:space="preserve">  DIAPHRAGM DIAMETER</t>
  </si>
  <si>
    <t>CERAMIC</t>
  </si>
  <si>
    <t>KS 10K 15A RF / LAP JOINT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</si>
  <si>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/60HZ</t>
    </r>
  </si>
  <si>
    <t>PTFE</t>
  </si>
  <si>
    <t>KDV-82H-PTC-FWS</t>
  </si>
  <si>
    <t>4P / 1700RPM</t>
  </si>
  <si>
    <t>KDV-82H-FTC-FWS</t>
  </si>
  <si>
    <t>KDV-82H-STS-FWS</t>
  </si>
  <si>
    <t>KDV-82H-6T6-FWS</t>
  </si>
  <si>
    <t>H. R. CHA</t>
  </si>
  <si>
    <t>SANTOPRENE</t>
  </si>
  <si>
    <t>SANTOPRENE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</si>
  <si>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</si>
  <si>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</si>
  <si>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</si>
  <si>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</si>
  <si>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</si>
  <si>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</si>
  <si>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</si>
  <si>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</si>
  <si>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</si>
  <si>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</si>
  <si>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</si>
  <si>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</si>
  <si>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</si>
  <si>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</si>
  <si>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KDH-82H-PTC-FWS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</si>
  <si>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</si>
  <si>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</si>
  <si>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</si>
  <si>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</si>
  <si>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</si>
  <si>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</si>
  <si>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</si>
  <si>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</si>
  <si>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</si>
  <si>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</si>
  <si>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</si>
  <si>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</si>
  <si>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</si>
  <si>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</si>
  <si>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</si>
  <si>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</si>
  <si>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</si>
  <si>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</si>
  <si>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</si>
  <si>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</si>
  <si>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</si>
  <si>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</si>
  <si>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</si>
  <si>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</si>
  <si>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</si>
  <si>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</si>
  <si>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</si>
  <si>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</si>
  <si>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</si>
  <si>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GFPP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</si>
  <si>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</si>
  <si>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</si>
  <si>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</si>
  <si>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</si>
  <si>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</si>
  <si>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</si>
  <si>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</si>
  <si>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</si>
  <si>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</si>
  <si>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</si>
  <si>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</si>
  <si>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</si>
  <si>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>KS 10K 15A RF / LAP JOINT</t>
  </si>
  <si>
    <t xml:space="preserve">  BALL  SEAT</t>
  </si>
  <si>
    <t>SANTOPRENE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</si>
  <si>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</si>
  <si>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</si>
  <si>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</si>
  <si>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</si>
  <si>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</si>
  <si>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</si>
  <si>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</si>
  <si>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</si>
  <si>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</si>
  <si>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</si>
  <si>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</si>
  <si>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</si>
  <si>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</si>
  <si>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</si>
  <si>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</si>
  <si>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</si>
  <si>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</si>
  <si>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</si>
  <si>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</si>
  <si>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</si>
  <si>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</si>
  <si>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</si>
  <si>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</si>
  <si>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</si>
  <si>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</si>
  <si>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</si>
  <si>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</si>
  <si>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</si>
  <si>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</si>
  <si>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</si>
  <si>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</si>
  <si>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</si>
  <si>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</si>
  <si>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</si>
  <si>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</si>
  <si>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</si>
  <si>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</si>
  <si>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</si>
  <si>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</si>
  <si>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</si>
  <si>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</si>
  <si>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</si>
  <si>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</si>
  <si>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</si>
  <si>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</si>
  <si>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</si>
  <si>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KDH-82H-FTC-FWS</t>
  </si>
  <si>
    <t>PVDF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</si>
  <si>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</si>
  <si>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</si>
  <si>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</si>
  <si>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</si>
  <si>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</si>
  <si>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</si>
  <si>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</si>
  <si>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</si>
  <si>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</si>
  <si>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</si>
  <si>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</si>
  <si>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</si>
  <si>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</si>
  <si>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</si>
  <si>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</si>
  <si>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KDH-82H-STS-FWS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</si>
  <si>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</si>
  <si>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</si>
  <si>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</si>
  <si>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</si>
  <si>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</si>
  <si>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</si>
  <si>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</si>
  <si>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</si>
  <si>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</si>
  <si>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</si>
  <si>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</si>
  <si>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</si>
  <si>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</si>
  <si>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</si>
  <si>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</si>
  <si>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DIAPHRAGM DIAMETER</t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</si>
  <si>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</si>
  <si>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</si>
  <si>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</si>
  <si>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</si>
  <si>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</si>
  <si>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</si>
  <si>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</si>
  <si>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</si>
  <si>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</si>
  <si>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</si>
  <si>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</si>
  <si>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</si>
  <si>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</si>
  <si>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STS304</t>
  </si>
  <si>
    <t xml:space="preserve">  HEAD  NUMBER</t>
  </si>
  <si>
    <t>SINGLE</t>
  </si>
  <si>
    <t xml:space="preserve">  DIAPHRAGM  </t>
  </si>
  <si>
    <t>PTFE</t>
  </si>
  <si>
    <t xml:space="preserve">  MOTOR MOUNT</t>
  </si>
  <si>
    <t>HORIZONTAL</t>
  </si>
  <si>
    <t xml:space="preserve">  CHECK BALL</t>
  </si>
  <si>
    <t xml:space="preserve">  CONNECTION TYPE</t>
  </si>
  <si>
    <t>FLANGE</t>
  </si>
  <si>
    <t xml:space="preserve">  BALL  GUIDE</t>
  </si>
  <si>
    <t>PVDF</t>
  </si>
  <si>
    <t xml:space="preserve">  SUC. SIZE</t>
  </si>
  <si>
    <t>KS 10K 15A RF / LAP JOINT</t>
  </si>
  <si>
    <t xml:space="preserve">  BALL  SEAT</t>
  </si>
  <si>
    <t xml:space="preserve">  DIS.  SIZE</t>
  </si>
  <si>
    <t xml:space="preserve">  JOINT</t>
  </si>
  <si>
    <t>CAPACITY CONTROL</t>
  </si>
  <si>
    <t xml:space="preserve">  O-RING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</si>
  <si>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</si>
  <si>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</si>
  <si>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</si>
  <si>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</si>
  <si>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</si>
  <si>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</si>
  <si>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</si>
  <si>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</si>
  <si>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</si>
  <si>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</si>
  <si>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</si>
  <si>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</si>
  <si>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</si>
  <si>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</si>
  <si>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</si>
  <si>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</si>
  <si>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</si>
  <si>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</si>
  <si>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>6.3G 8.2/0.4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</si>
  <si>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</si>
  <si>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</si>
  <si>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</si>
  <si>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</si>
  <si>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</si>
  <si>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</si>
  <si>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</si>
  <si>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</si>
  <si>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</si>
  <si>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</si>
  <si>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</si>
  <si>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</si>
  <si>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</si>
  <si>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</si>
  <si>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</si>
  <si>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</si>
  <si>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</si>
  <si>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</si>
  <si>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</si>
  <si>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H. R. CHA</t>
  </si>
  <si>
    <t>양식 S-01-01</t>
  </si>
  <si>
    <t>CHEON SEI IND. CO., LTD.</t>
  </si>
  <si>
    <t xml:space="preserve">    A4 (210×297)</t>
  </si>
  <si>
    <t>KDH-82H-6T6-FWS</t>
  </si>
  <si>
    <t>STS316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</si>
</sst>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81" fontId="10" fillId="0" borderId="40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6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85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0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56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9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200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76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840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194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68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5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93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94</v>
      </c>
      <c r="U14" s="10"/>
      <c r="V14" s="39"/>
      <c r="W14" s="7" t="s">
        <v>92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91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29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31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99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100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63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199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66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67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196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65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68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80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64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197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206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40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100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39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95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207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41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69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43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42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70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72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75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44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191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73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74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45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47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46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71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49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198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48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71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50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201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51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81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57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15</v>
      </c>
      <c r="O31" s="111"/>
      <c r="P31" s="51"/>
      <c r="Q31" s="51" t="s">
        <v>62</v>
      </c>
      <c r="R31" s="51"/>
      <c r="S31" s="51"/>
      <c r="T31" s="51"/>
      <c r="U31" s="51"/>
      <c r="V31" s="52"/>
      <c r="W31" s="13" t="s">
        <v>53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82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54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52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61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58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59</v>
      </c>
      <c r="M34" s="101"/>
      <c r="N34" s="101"/>
      <c r="O34" s="101"/>
      <c r="P34" s="101"/>
      <c r="Q34" s="101"/>
      <c r="R34" s="101"/>
      <c r="S34" s="102"/>
      <c r="T34" s="103" t="s">
        <v>60</v>
      </c>
      <c r="U34" s="101"/>
      <c r="V34" s="110"/>
      <c r="W34" s="100" t="s">
        <v>58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59</v>
      </c>
      <c r="AH34" s="101"/>
      <c r="AI34" s="101"/>
      <c r="AJ34" s="101"/>
      <c r="AK34" s="101"/>
      <c r="AL34" s="101"/>
      <c r="AM34" s="101"/>
      <c r="AN34" s="102"/>
      <c r="AO34" s="103" t="s">
        <v>60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55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205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90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83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84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208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209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210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211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212</v>
      </c>
      <c r="X46" s="28"/>
      <c r="Y46" s="28"/>
      <c r="Z46" s="28"/>
      <c r="AA46" s="28"/>
      <c r="AB46" s="28"/>
      <c r="AC46" s="32"/>
      <c r="AD46" s="30"/>
      <c r="AE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213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214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215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216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217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218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219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220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221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222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223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224</v>
      </c>
      <c r="U51" s="10"/>
      <c r="V51" s="39"/>
      <c r="W51" s="7" t="s">
        <v>223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225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226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227</v>
      </c>
      <c r="U52" s="10"/>
      <c r="V52" s="39"/>
      <c r="W52" s="7" t="s">
        <v>228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229</v>
      </c>
      <c r="AJ52" s="10"/>
      <c r="AK52" s="10"/>
      <c r="AL52" s="106">
        <v>840</v>
      </c>
      <c r="AM52" s="106"/>
      <c r="AN52" s="10"/>
      <c r="AO52" s="25" t="s">
        <v>230</v>
      </c>
      <c r="AP52" s="10"/>
      <c r="AQ52" s="39"/>
    </row>
    <row r="53" spans="1:43" s="34" customFormat="1" ht="13.5">
      <c r="A53" s="27">
        <v>8</v>
      </c>
      <c r="B53" s="7" t="s">
        <v>231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232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229</v>
      </c>
      <c r="AJ53" s="10"/>
      <c r="AK53" s="10"/>
      <c r="AL53" s="106">
        <v>10</v>
      </c>
      <c r="AM53" s="106"/>
      <c r="AN53" s="10"/>
      <c r="AO53" s="10" t="s">
        <v>233</v>
      </c>
      <c r="AP53" s="10"/>
      <c r="AQ53" s="39"/>
    </row>
    <row r="54" spans="1:43" s="34" customFormat="1" ht="13.5">
      <c r="A54" s="27">
        <v>9</v>
      </c>
      <c r="B54" s="9" t="s">
        <v>234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230</v>
      </c>
      <c r="U54" s="10"/>
      <c r="V54" s="39"/>
      <c r="W54" s="7" t="s">
        <v>235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236</v>
      </c>
      <c r="AP54" s="10"/>
      <c r="AQ54" s="39"/>
    </row>
    <row r="55" spans="1:43" s="34" customFormat="1" ht="13.5">
      <c r="A55" s="27">
        <v>10</v>
      </c>
      <c r="B55" s="9" t="s">
        <v>232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237</v>
      </c>
      <c r="U55" s="10"/>
      <c r="V55" s="39"/>
      <c r="W55" s="7" t="s">
        <v>238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68</v>
      </c>
      <c r="AM55" s="106"/>
      <c r="AN55" s="10"/>
      <c r="AO55" s="10" t="s">
        <v>239</v>
      </c>
      <c r="AP55" s="10"/>
      <c r="AQ55" s="39"/>
    </row>
    <row r="56" spans="1:43" s="34" customFormat="1" ht="13.5">
      <c r="A56" s="27">
        <v>11</v>
      </c>
      <c r="B56" s="12" t="s">
        <v>240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237</v>
      </c>
      <c r="U56" s="10"/>
      <c r="V56" s="39"/>
      <c r="W56" s="7" t="s">
        <v>241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5</v>
      </c>
      <c r="AM56" s="106"/>
      <c r="AN56" s="10"/>
      <c r="AO56" s="10" t="s">
        <v>239</v>
      </c>
      <c r="AP56" s="10"/>
      <c r="AQ56" s="39"/>
    </row>
    <row r="57" spans="1:43" s="34" customFormat="1" ht="13.5">
      <c r="A57" s="27">
        <v>12</v>
      </c>
      <c r="B57" s="7" t="s">
        <v>242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243</v>
      </c>
      <c r="U57" s="10"/>
      <c r="V57" s="39"/>
      <c r="W57" s="7" t="s">
        <v>244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243</v>
      </c>
      <c r="AP57" s="10"/>
      <c r="AQ57" s="39"/>
    </row>
    <row r="58" spans="1:43" s="34" customFormat="1" ht="13.5">
      <c r="A58" s="27">
        <v>13</v>
      </c>
      <c r="B58" s="17" t="s">
        <v>245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245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246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247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249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250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251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252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253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254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256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257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259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260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261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262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252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265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266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267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268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269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252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270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271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267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272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273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274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275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276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277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278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279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280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281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282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283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286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287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288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289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290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291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292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293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294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295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18</v>
      </c>
      <c r="O74" s="111"/>
      <c r="P74" s="51"/>
      <c r="Q74" s="51" t="s">
        <v>296</v>
      </c>
      <c r="R74" s="51"/>
      <c r="S74" s="51"/>
      <c r="T74" s="51"/>
      <c r="U74" s="51"/>
      <c r="V74" s="52"/>
      <c r="W74" s="13" t="s">
        <v>297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298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299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300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301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302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303</v>
      </c>
      <c r="M77" s="101"/>
      <c r="N77" s="101"/>
      <c r="O77" s="101"/>
      <c r="P77" s="101"/>
      <c r="Q77" s="101"/>
      <c r="R77" s="101"/>
      <c r="S77" s="102"/>
      <c r="T77" s="103" t="s">
        <v>304</v>
      </c>
      <c r="U77" s="101"/>
      <c r="V77" s="110"/>
      <c r="W77" s="100" t="s">
        <v>302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303</v>
      </c>
      <c r="AH77" s="101"/>
      <c r="AI77" s="101"/>
      <c r="AJ77" s="101"/>
      <c r="AK77" s="101"/>
      <c r="AL77" s="101"/>
      <c r="AM77" s="101"/>
      <c r="AN77" s="102"/>
      <c r="AO77" s="103" t="s">
        <v>304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305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306</v>
      </c>
      <c r="X82" s="101"/>
      <c r="Y82" s="102"/>
      <c r="Z82" s="101" t="s">
        <v>307</v>
      </c>
      <c r="AA82" s="101"/>
      <c r="AB82" s="101"/>
      <c r="AC82" s="101"/>
      <c r="AD82" s="101"/>
      <c r="AE82" s="102"/>
      <c r="AF82" s="103" t="s">
        <v>308</v>
      </c>
      <c r="AG82" s="101"/>
      <c r="AH82" s="101"/>
      <c r="AI82" s="101"/>
      <c r="AJ82" s="101"/>
      <c r="AK82" s="102"/>
      <c r="AL82" s="101" t="s">
        <v>309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310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s="34" customFormat="1" ht="16.5">
      <c r="A86" s="61"/>
      <c r="B86" s="61" t="s">
        <v>311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312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313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</sheetData>
  <mergeCells count="176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0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102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103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202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117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840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122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123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124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121</v>
      </c>
      <c r="U11" s="10"/>
      <c r="V11" s="39"/>
      <c r="W11" s="7" t="s">
        <v>125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123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68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127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5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129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130</v>
      </c>
      <c r="U14" s="10"/>
      <c r="V14" s="39"/>
      <c r="W14" s="7" t="s">
        <v>131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91</v>
      </c>
      <c r="AP14" s="10"/>
      <c r="AQ14" s="39"/>
    </row>
    <row r="15" spans="1:43" s="34" customFormat="1" ht="16.5" customHeight="1">
      <c r="A15" s="27">
        <v>13</v>
      </c>
      <c r="B15" s="17" t="s">
        <v>132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134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135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137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96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138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139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140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141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142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143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144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145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96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199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96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199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191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15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183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205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2:43" ht="18">
      <c r="B44" s="124" t="s">
        <v>208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209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210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ht="13.5">
      <c r="A46" s="27">
        <v>1</v>
      </c>
      <c r="B46" s="3" t="s">
        <v>211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212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213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214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215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216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217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115" t="s">
        <v>218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219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ht="13.5">
      <c r="A50" s="27">
        <v>5</v>
      </c>
      <c r="B50" s="16" t="s">
        <v>220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221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314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ht="13.5">
      <c r="A51" s="27">
        <v>6</v>
      </c>
      <c r="B51" s="7" t="s">
        <v>223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224</v>
      </c>
      <c r="U51" s="10"/>
      <c r="V51" s="39"/>
      <c r="W51" s="7" t="s">
        <v>223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225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ht="13.5">
      <c r="A52" s="27">
        <v>7</v>
      </c>
      <c r="B52" s="7" t="s">
        <v>226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227</v>
      </c>
      <c r="U52" s="10"/>
      <c r="V52" s="39"/>
      <c r="W52" s="7" t="s">
        <v>228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229</v>
      </c>
      <c r="AJ52" s="10"/>
      <c r="AK52" s="10"/>
      <c r="AL52" s="106">
        <v>840</v>
      </c>
      <c r="AM52" s="106"/>
      <c r="AN52" s="10"/>
      <c r="AO52" s="25" t="s">
        <v>230</v>
      </c>
      <c r="AP52" s="10"/>
      <c r="AQ52" s="39"/>
    </row>
    <row r="53" spans="1:43" ht="13.5">
      <c r="A53" s="27">
        <v>8</v>
      </c>
      <c r="B53" s="7" t="s">
        <v>231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232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229</v>
      </c>
      <c r="AJ53" s="10"/>
      <c r="AK53" s="10"/>
      <c r="AL53" s="106">
        <v>10</v>
      </c>
      <c r="AM53" s="106"/>
      <c r="AN53" s="10"/>
      <c r="AO53" s="10" t="s">
        <v>233</v>
      </c>
      <c r="AP53" s="10"/>
      <c r="AQ53" s="39"/>
    </row>
    <row r="54" spans="1:43" ht="13.5">
      <c r="A54" s="27">
        <v>9</v>
      </c>
      <c r="B54" s="9" t="s">
        <v>234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230</v>
      </c>
      <c r="U54" s="10"/>
      <c r="V54" s="39"/>
      <c r="W54" s="7" t="s">
        <v>235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236</v>
      </c>
      <c r="AP54" s="10"/>
      <c r="AQ54" s="39"/>
    </row>
    <row r="55" spans="1:43" ht="13.5">
      <c r="A55" s="27">
        <v>10</v>
      </c>
      <c r="B55" s="9" t="s">
        <v>232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237</v>
      </c>
      <c r="U55" s="10"/>
      <c r="V55" s="39"/>
      <c r="W55" s="7" t="s">
        <v>238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68</v>
      </c>
      <c r="AM55" s="106"/>
      <c r="AN55" s="10"/>
      <c r="AO55" s="10" t="s">
        <v>239</v>
      </c>
      <c r="AP55" s="10"/>
      <c r="AQ55" s="39"/>
    </row>
    <row r="56" spans="1:43" ht="13.5">
      <c r="A56" s="27">
        <v>11</v>
      </c>
      <c r="B56" s="12" t="s">
        <v>240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237</v>
      </c>
      <c r="U56" s="10"/>
      <c r="V56" s="39"/>
      <c r="W56" s="7" t="s">
        <v>241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5</v>
      </c>
      <c r="AM56" s="106"/>
      <c r="AN56" s="10"/>
      <c r="AO56" s="10" t="s">
        <v>239</v>
      </c>
      <c r="AP56" s="10"/>
      <c r="AQ56" s="39"/>
    </row>
    <row r="57" spans="1:43" ht="13.5">
      <c r="A57" s="27">
        <v>12</v>
      </c>
      <c r="B57" s="7" t="s">
        <v>242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243</v>
      </c>
      <c r="U57" s="10"/>
      <c r="V57" s="39"/>
      <c r="W57" s="7" t="s">
        <v>244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243</v>
      </c>
      <c r="AP57" s="10"/>
      <c r="AQ57" s="39"/>
    </row>
    <row r="58" spans="1:43" ht="13.5">
      <c r="A58" s="27">
        <v>13</v>
      </c>
      <c r="B58" s="17" t="s">
        <v>245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245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246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ht="13.5">
      <c r="A59" s="27">
        <v>14</v>
      </c>
      <c r="B59" s="115" t="s">
        <v>247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ht="13.5">
      <c r="A60" s="27">
        <v>15</v>
      </c>
      <c r="B60" s="18" t="s">
        <v>249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250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251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315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ht="13.5">
      <c r="A61" s="27">
        <v>16</v>
      </c>
      <c r="B61" s="13" t="s">
        <v>253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254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256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ht="13.5">
      <c r="A62" s="27">
        <v>17</v>
      </c>
      <c r="B62" s="13" t="s">
        <v>257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259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260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ht="13.5">
      <c r="A63" s="27">
        <v>18</v>
      </c>
      <c r="B63" s="13" t="s">
        <v>261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262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315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265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266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256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ht="13.5">
      <c r="A65" s="27">
        <v>20</v>
      </c>
      <c r="B65" s="20" t="s">
        <v>268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269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315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ht="13.5">
      <c r="A66" s="27">
        <v>21</v>
      </c>
      <c r="B66" s="115" t="s">
        <v>270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271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256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27">
        <v>22</v>
      </c>
      <c r="B67" s="16" t="s">
        <v>272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273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274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ht="13.5">
      <c r="A68" s="27">
        <v>23</v>
      </c>
      <c r="B68" s="7" t="s">
        <v>275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276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277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278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ht="13.5">
      <c r="A69" s="27">
        <v>24</v>
      </c>
      <c r="B69" s="14" t="s">
        <v>279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280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281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282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ht="13.5">
      <c r="A70" s="27">
        <v>25</v>
      </c>
      <c r="B70" s="115" t="s">
        <v>283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286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287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316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ht="13.5">
      <c r="A72" s="27">
        <v>27</v>
      </c>
      <c r="B72" s="17" t="s">
        <v>289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290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291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292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293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294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ht="13.5">
      <c r="A74" s="27">
        <v>29</v>
      </c>
      <c r="B74" s="22" t="s">
        <v>295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18</v>
      </c>
      <c r="O74" s="111"/>
      <c r="P74" s="51"/>
      <c r="Q74" s="51" t="s">
        <v>296</v>
      </c>
      <c r="R74" s="51"/>
      <c r="S74" s="51"/>
      <c r="T74" s="51"/>
      <c r="U74" s="51"/>
      <c r="V74" s="52"/>
      <c r="W74" s="13" t="s">
        <v>297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298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299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ht="13.5">
      <c r="A76" s="27">
        <v>31</v>
      </c>
      <c r="B76" s="115" t="s">
        <v>300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301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ht="13.5">
      <c r="A77" s="27">
        <v>32</v>
      </c>
      <c r="B77" s="100" t="s">
        <v>302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303</v>
      </c>
      <c r="M77" s="101"/>
      <c r="N77" s="101"/>
      <c r="O77" s="101"/>
      <c r="P77" s="101"/>
      <c r="Q77" s="101"/>
      <c r="R77" s="101"/>
      <c r="S77" s="102"/>
      <c r="T77" s="103" t="s">
        <v>304</v>
      </c>
      <c r="U77" s="101"/>
      <c r="V77" s="110"/>
      <c r="W77" s="100" t="s">
        <v>302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303</v>
      </c>
      <c r="AH77" s="101"/>
      <c r="AI77" s="101"/>
      <c r="AJ77" s="101"/>
      <c r="AK77" s="101"/>
      <c r="AL77" s="101"/>
      <c r="AM77" s="101"/>
      <c r="AN77" s="102"/>
      <c r="AO77" s="103" t="s">
        <v>304</v>
      </c>
      <c r="AP77" s="101"/>
      <c r="AQ77" s="110"/>
    </row>
    <row r="78" spans="1:43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ht="13.5">
      <c r="A82" s="27">
        <v>37</v>
      </c>
      <c r="B82" s="24" t="s">
        <v>305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306</v>
      </c>
      <c r="X82" s="101"/>
      <c r="Y82" s="102"/>
      <c r="Z82" s="101" t="s">
        <v>307</v>
      </c>
      <c r="AA82" s="101"/>
      <c r="AB82" s="101"/>
      <c r="AC82" s="101"/>
      <c r="AD82" s="101"/>
      <c r="AE82" s="102"/>
      <c r="AF82" s="103" t="s">
        <v>308</v>
      </c>
      <c r="AG82" s="101"/>
      <c r="AH82" s="101"/>
      <c r="AI82" s="101"/>
      <c r="AJ82" s="101"/>
      <c r="AK82" s="102"/>
      <c r="AL82" s="101" t="s">
        <v>309</v>
      </c>
      <c r="AM82" s="101"/>
      <c r="AN82" s="101"/>
      <c r="AO82" s="101"/>
      <c r="AP82" s="10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310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311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312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313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3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102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103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203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117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840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122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123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124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121</v>
      </c>
      <c r="U11" s="10"/>
      <c r="V11" s="39"/>
      <c r="W11" s="7" t="s">
        <v>125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123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68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127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5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129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130</v>
      </c>
      <c r="U14" s="10"/>
      <c r="V14" s="39"/>
      <c r="W14" s="7" t="s">
        <v>131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91</v>
      </c>
      <c r="AP14" s="10"/>
      <c r="AQ14" s="39"/>
    </row>
    <row r="15" spans="1:43" s="34" customFormat="1" ht="16.5" customHeight="1">
      <c r="A15" s="27">
        <v>13</v>
      </c>
      <c r="B15" s="17" t="s">
        <v>132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134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135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137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97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138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139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140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141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142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143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144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97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192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199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97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199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193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18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183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205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4" t="s">
        <v>317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318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s="34" customFormat="1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319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s="34" customFormat="1" ht="13.5">
      <c r="A46" s="27">
        <v>1</v>
      </c>
      <c r="B46" s="3" t="s">
        <v>320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321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322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323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324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325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326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115" t="s">
        <v>327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328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s="34" customFormat="1" ht="13.5">
      <c r="A50" s="27">
        <v>5</v>
      </c>
      <c r="B50" s="16" t="s">
        <v>329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330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331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s="34" customFormat="1" ht="13.5">
      <c r="A51" s="27">
        <v>6</v>
      </c>
      <c r="B51" s="7" t="s">
        <v>332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333</v>
      </c>
      <c r="U51" s="10"/>
      <c r="V51" s="39"/>
      <c r="W51" s="7" t="s">
        <v>332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334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s="34" customFormat="1" ht="13.5">
      <c r="A52" s="27">
        <v>7</v>
      </c>
      <c r="B52" s="7" t="s">
        <v>335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336</v>
      </c>
      <c r="U52" s="10"/>
      <c r="V52" s="39"/>
      <c r="W52" s="7" t="s">
        <v>337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338</v>
      </c>
      <c r="AJ52" s="10"/>
      <c r="AK52" s="10"/>
      <c r="AL52" s="106">
        <v>840</v>
      </c>
      <c r="AM52" s="106"/>
      <c r="AN52" s="10"/>
      <c r="AO52" s="25" t="s">
        <v>339</v>
      </c>
      <c r="AP52" s="10"/>
      <c r="AQ52" s="39"/>
    </row>
    <row r="53" spans="1:43" s="34" customFormat="1" ht="13.5">
      <c r="A53" s="27">
        <v>8</v>
      </c>
      <c r="B53" s="7" t="s">
        <v>340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341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338</v>
      </c>
      <c r="AJ53" s="10"/>
      <c r="AK53" s="10"/>
      <c r="AL53" s="106">
        <v>10</v>
      </c>
      <c r="AM53" s="106"/>
      <c r="AN53" s="10"/>
      <c r="AO53" s="10" t="s">
        <v>342</v>
      </c>
      <c r="AP53" s="10"/>
      <c r="AQ53" s="39"/>
    </row>
    <row r="54" spans="1:43" s="34" customFormat="1" ht="13.5">
      <c r="A54" s="27">
        <v>9</v>
      </c>
      <c r="B54" s="9" t="s">
        <v>343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339</v>
      </c>
      <c r="U54" s="10"/>
      <c r="V54" s="39"/>
      <c r="W54" s="7" t="s">
        <v>344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345</v>
      </c>
      <c r="AP54" s="10"/>
      <c r="AQ54" s="39"/>
    </row>
    <row r="55" spans="1:43" s="34" customFormat="1" ht="13.5">
      <c r="A55" s="27">
        <v>10</v>
      </c>
      <c r="B55" s="9" t="s">
        <v>341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346</v>
      </c>
      <c r="U55" s="10"/>
      <c r="V55" s="39"/>
      <c r="W55" s="7" t="s">
        <v>347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68</v>
      </c>
      <c r="AM55" s="106"/>
      <c r="AN55" s="10"/>
      <c r="AO55" s="10" t="s">
        <v>348</v>
      </c>
      <c r="AP55" s="10"/>
      <c r="AQ55" s="39"/>
    </row>
    <row r="56" spans="1:43" s="34" customFormat="1" ht="13.5">
      <c r="A56" s="27">
        <v>11</v>
      </c>
      <c r="B56" s="12" t="s">
        <v>349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346</v>
      </c>
      <c r="U56" s="10"/>
      <c r="V56" s="39"/>
      <c r="W56" s="7" t="s">
        <v>350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5</v>
      </c>
      <c r="AM56" s="106"/>
      <c r="AN56" s="10"/>
      <c r="AO56" s="10" t="s">
        <v>348</v>
      </c>
      <c r="AP56" s="10"/>
      <c r="AQ56" s="39"/>
    </row>
    <row r="57" spans="1:43" s="34" customFormat="1" ht="13.5">
      <c r="A57" s="27">
        <v>12</v>
      </c>
      <c r="B57" s="7" t="s">
        <v>351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352</v>
      </c>
      <c r="U57" s="10"/>
      <c r="V57" s="39"/>
      <c r="W57" s="7" t="s">
        <v>353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352</v>
      </c>
      <c r="AP57" s="10"/>
      <c r="AQ57" s="39"/>
    </row>
    <row r="58" spans="1:43" s="34" customFormat="1" ht="13.5">
      <c r="A58" s="27">
        <v>13</v>
      </c>
      <c r="B58" s="17" t="s">
        <v>354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354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355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s="34" customFormat="1" ht="13.5">
      <c r="A59" s="27">
        <v>14</v>
      </c>
      <c r="B59" s="115" t="s">
        <v>356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357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s="34" customFormat="1" ht="13.5">
      <c r="A60" s="27">
        <v>15</v>
      </c>
      <c r="B60" s="18" t="s">
        <v>358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359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360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361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s="34" customFormat="1" ht="13.5">
      <c r="A61" s="27">
        <v>16</v>
      </c>
      <c r="B61" s="13" t="s">
        <v>362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363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364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365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s="34" customFormat="1" ht="13.5">
      <c r="A62" s="27">
        <v>17</v>
      </c>
      <c r="B62" s="13" t="s">
        <v>366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367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368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361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s="34" customFormat="1" ht="13.5">
      <c r="A63" s="27">
        <v>18</v>
      </c>
      <c r="B63" s="13" t="s">
        <v>369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370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371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372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s="34" customFormat="1" ht="13.5">
      <c r="A64" s="27">
        <v>19</v>
      </c>
      <c r="B64" s="20" t="s">
        <v>373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374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375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365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s="34" customFormat="1" ht="13.5">
      <c r="A65" s="27">
        <v>20</v>
      </c>
      <c r="B65" s="20" t="s">
        <v>376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377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361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s="34" customFormat="1" ht="13.5">
      <c r="A66" s="27">
        <v>21</v>
      </c>
      <c r="B66" s="115" t="s">
        <v>378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379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365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s="34" customFormat="1" ht="13.5">
      <c r="A67" s="27">
        <v>22</v>
      </c>
      <c r="B67" s="16" t="s">
        <v>380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381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382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s="34" customFormat="1" ht="13.5">
      <c r="A68" s="27">
        <v>23</v>
      </c>
      <c r="B68" s="7" t="s">
        <v>383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384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385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386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s="34" customFormat="1" ht="13.5">
      <c r="A69" s="27">
        <v>24</v>
      </c>
      <c r="B69" s="14" t="s">
        <v>387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388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389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390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s="34" customFormat="1" ht="13.5">
      <c r="A70" s="27">
        <v>25</v>
      </c>
      <c r="B70" s="115" t="s">
        <v>391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392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s="34" customFormat="1" ht="13.5">
      <c r="A71" s="27">
        <v>26</v>
      </c>
      <c r="B71" s="21" t="s">
        <v>393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394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395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396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s="34" customFormat="1" ht="13.5">
      <c r="A72" s="27">
        <v>27</v>
      </c>
      <c r="B72" s="17" t="s">
        <v>397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398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399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400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401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402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s="34" customFormat="1" ht="13.5">
      <c r="A74" s="27">
        <v>29</v>
      </c>
      <c r="B74" s="22" t="s">
        <v>403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21</v>
      </c>
      <c r="O74" s="111"/>
      <c r="P74" s="51"/>
      <c r="Q74" s="51" t="s">
        <v>404</v>
      </c>
      <c r="R74" s="51"/>
      <c r="S74" s="51"/>
      <c r="T74" s="51"/>
      <c r="U74" s="51"/>
      <c r="V74" s="52"/>
      <c r="W74" s="13" t="s">
        <v>405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406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407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s="34" customFormat="1" ht="13.5">
      <c r="A76" s="27">
        <v>31</v>
      </c>
      <c r="B76" s="115" t="s">
        <v>408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409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s="34" customFormat="1" ht="13.5">
      <c r="A77" s="27">
        <v>32</v>
      </c>
      <c r="B77" s="100" t="s">
        <v>410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411</v>
      </c>
      <c r="M77" s="101"/>
      <c r="N77" s="101"/>
      <c r="O77" s="101"/>
      <c r="P77" s="101"/>
      <c r="Q77" s="101"/>
      <c r="R77" s="101"/>
      <c r="S77" s="102"/>
      <c r="T77" s="103" t="s">
        <v>412</v>
      </c>
      <c r="U77" s="101"/>
      <c r="V77" s="110"/>
      <c r="W77" s="100" t="s">
        <v>410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411</v>
      </c>
      <c r="AH77" s="101"/>
      <c r="AI77" s="101"/>
      <c r="AJ77" s="101"/>
      <c r="AK77" s="101"/>
      <c r="AL77" s="101"/>
      <c r="AM77" s="101"/>
      <c r="AN77" s="102"/>
      <c r="AO77" s="103" t="s">
        <v>412</v>
      </c>
      <c r="AP77" s="101"/>
      <c r="AQ77" s="110"/>
    </row>
    <row r="78" spans="1:43" s="34" customFormat="1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s="34" customFormat="1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s="34" customFormat="1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s="34" customFormat="1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s="34" customFormat="1" ht="13.5">
      <c r="A82" s="27">
        <v>37</v>
      </c>
      <c r="B82" s="24" t="s">
        <v>413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414</v>
      </c>
      <c r="X82" s="101"/>
      <c r="Y82" s="102"/>
      <c r="Z82" s="101" t="s">
        <v>415</v>
      </c>
      <c r="AA82" s="101"/>
      <c r="AB82" s="101"/>
      <c r="AC82" s="101"/>
      <c r="AD82" s="101"/>
      <c r="AE82" s="102"/>
      <c r="AF82" s="103" t="s">
        <v>416</v>
      </c>
      <c r="AG82" s="101"/>
      <c r="AH82" s="101"/>
      <c r="AI82" s="101"/>
      <c r="AJ82" s="101"/>
      <c r="AK82" s="102"/>
      <c r="AL82" s="101" t="s">
        <v>417</v>
      </c>
      <c r="AM82" s="101"/>
      <c r="AN82" s="101"/>
      <c r="AO82" s="101"/>
      <c r="AP82" s="101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418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419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420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421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B23:V23"/>
    <mergeCell ref="AG18:AQ18"/>
    <mergeCell ref="AG19:AQ19"/>
    <mergeCell ref="AG20:AQ20"/>
    <mergeCell ref="AG21:AQ21"/>
    <mergeCell ref="AG22:AQ22"/>
    <mergeCell ref="AG23:AQ23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9">
      <selection activeCell="W76" sqref="W76:AQ76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4" t="s">
        <v>101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30" t="s">
        <v>102</v>
      </c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2"/>
    </row>
    <row r="2" spans="1:43" ht="22.5" customHeight="1">
      <c r="A2" s="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3" t="s">
        <v>103</v>
      </c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5"/>
    </row>
    <row r="3" spans="1:43" s="34" customFormat="1" ht="16.5" customHeight="1">
      <c r="A3" s="27">
        <v>1</v>
      </c>
      <c r="B3" s="3" t="s">
        <v>104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105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106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107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108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109</v>
      </c>
      <c r="X5" s="40"/>
      <c r="Y5" s="40"/>
      <c r="Z5" s="40"/>
      <c r="AA5" s="40"/>
      <c r="AB5" s="40"/>
      <c r="AC5" s="136"/>
      <c r="AD5" s="137"/>
      <c r="AE5" s="137"/>
      <c r="AF5" s="137"/>
      <c r="AG5" s="137"/>
      <c r="AH5" s="137"/>
      <c r="AI5" s="40" t="s">
        <v>110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115" t="s">
        <v>111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15" t="s">
        <v>112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</row>
    <row r="7" spans="1:43" s="34" customFormat="1" ht="16.5" customHeight="1">
      <c r="A7" s="27">
        <v>5</v>
      </c>
      <c r="B7" s="16" t="s">
        <v>113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114</v>
      </c>
      <c r="X7" s="45"/>
      <c r="Y7" s="45"/>
      <c r="Z7" s="45"/>
      <c r="AA7" s="45"/>
      <c r="AB7" s="45"/>
      <c r="AC7" s="45"/>
      <c r="AD7" s="45"/>
      <c r="AE7" s="45"/>
      <c r="AF7" s="46"/>
      <c r="AG7" s="121" t="s">
        <v>204</v>
      </c>
      <c r="AH7" s="122"/>
      <c r="AI7" s="122"/>
      <c r="AJ7" s="122"/>
      <c r="AK7" s="122"/>
      <c r="AL7" s="122"/>
      <c r="AM7" s="122"/>
      <c r="AN7" s="122"/>
      <c r="AO7" s="122"/>
      <c r="AP7" s="122"/>
      <c r="AQ7" s="123"/>
    </row>
    <row r="8" spans="1:43" s="34" customFormat="1" ht="16.5" customHeight="1">
      <c r="A8" s="27">
        <v>6</v>
      </c>
      <c r="B8" s="7" t="s">
        <v>115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116</v>
      </c>
      <c r="U8" s="10"/>
      <c r="V8" s="39"/>
      <c r="W8" s="7" t="s">
        <v>115</v>
      </c>
      <c r="X8" s="10"/>
      <c r="Y8" s="10"/>
      <c r="Z8" s="10"/>
      <c r="AA8" s="10"/>
      <c r="AB8" s="10"/>
      <c r="AC8" s="10"/>
      <c r="AD8" s="10"/>
      <c r="AE8" s="10"/>
      <c r="AF8" s="35"/>
      <c r="AG8" s="105" t="s">
        <v>117</v>
      </c>
      <c r="AH8" s="106"/>
      <c r="AI8" s="106"/>
      <c r="AJ8" s="106"/>
      <c r="AK8" s="106"/>
      <c r="AL8" s="106"/>
      <c r="AM8" s="106"/>
      <c r="AN8" s="106"/>
      <c r="AO8" s="106"/>
      <c r="AP8" s="106"/>
      <c r="AQ8" s="108"/>
    </row>
    <row r="9" spans="1:43" s="34" customFormat="1" ht="16.5" customHeight="1">
      <c r="A9" s="27">
        <v>7</v>
      </c>
      <c r="B9" s="7" t="s">
        <v>118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119</v>
      </c>
      <c r="U9" s="10"/>
      <c r="V9" s="39"/>
      <c r="W9" s="7" t="s">
        <v>120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77</v>
      </c>
      <c r="AJ9" s="10"/>
      <c r="AK9" s="10"/>
      <c r="AL9" s="106">
        <v>840</v>
      </c>
      <c r="AM9" s="106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122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123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78</v>
      </c>
      <c r="AJ10" s="10"/>
      <c r="AK10" s="10"/>
      <c r="AL10" s="106">
        <v>10</v>
      </c>
      <c r="AM10" s="106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124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121</v>
      </c>
      <c r="U11" s="10"/>
      <c r="V11" s="39"/>
      <c r="W11" s="7" t="s">
        <v>125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106">
        <v>116</v>
      </c>
      <c r="AM11" s="106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123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106">
        <v>68</v>
      </c>
      <c r="AM12" s="106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127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128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106">
        <v>5</v>
      </c>
      <c r="AM13" s="106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129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130</v>
      </c>
      <c r="U14" s="10"/>
      <c r="V14" s="39"/>
      <c r="W14" s="7" t="s">
        <v>131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106">
        <v>2</v>
      </c>
      <c r="AM14" s="106"/>
      <c r="AN14" s="10"/>
      <c r="AO14" s="10" t="s">
        <v>91</v>
      </c>
      <c r="AP14" s="10"/>
      <c r="AQ14" s="39"/>
    </row>
    <row r="15" spans="1:43" s="34" customFormat="1" ht="16.5" customHeight="1">
      <c r="A15" s="27">
        <v>13</v>
      </c>
      <c r="B15" s="17" t="s">
        <v>132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132</v>
      </c>
      <c r="X15" s="40"/>
      <c r="Y15" s="40"/>
      <c r="Z15" s="40"/>
      <c r="AA15" s="40"/>
      <c r="AB15" s="40"/>
      <c r="AC15" s="40"/>
      <c r="AD15" s="40"/>
      <c r="AE15" s="40"/>
      <c r="AF15" s="41"/>
      <c r="AG15" s="96" t="s">
        <v>79</v>
      </c>
      <c r="AH15" s="97"/>
      <c r="AI15" s="97"/>
      <c r="AJ15" s="97"/>
      <c r="AK15" s="97"/>
      <c r="AL15" s="97"/>
      <c r="AM15" s="97"/>
      <c r="AN15" s="97"/>
      <c r="AO15" s="97"/>
      <c r="AP15" s="97"/>
      <c r="AQ15" s="99"/>
    </row>
    <row r="16" spans="1:43" s="34" customFormat="1" ht="16.5" customHeight="1">
      <c r="A16" s="27">
        <v>14</v>
      </c>
      <c r="B16" s="115" t="s">
        <v>133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7"/>
      <c r="W16" s="115" t="s">
        <v>134</v>
      </c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/>
    </row>
    <row r="17" spans="1:43" s="34" customFormat="1" ht="16.5" customHeight="1">
      <c r="A17" s="27">
        <v>15</v>
      </c>
      <c r="B17" s="18" t="s">
        <v>135</v>
      </c>
      <c r="C17" s="45"/>
      <c r="D17" s="45"/>
      <c r="E17" s="45"/>
      <c r="F17" s="45"/>
      <c r="G17" s="45"/>
      <c r="H17" s="45"/>
      <c r="I17" s="45"/>
      <c r="J17" s="45"/>
      <c r="K17" s="46"/>
      <c r="L17" s="103" t="s">
        <v>136</v>
      </c>
      <c r="M17" s="101"/>
      <c r="N17" s="101"/>
      <c r="O17" s="101"/>
      <c r="P17" s="101"/>
      <c r="Q17" s="101"/>
      <c r="R17" s="101"/>
      <c r="S17" s="101"/>
      <c r="T17" s="101"/>
      <c r="U17" s="101"/>
      <c r="V17" s="110"/>
      <c r="W17" s="16" t="s">
        <v>137</v>
      </c>
      <c r="X17" s="45"/>
      <c r="Y17" s="45"/>
      <c r="Z17" s="45"/>
      <c r="AA17" s="45"/>
      <c r="AB17" s="45"/>
      <c r="AC17" s="45"/>
      <c r="AD17" s="45"/>
      <c r="AE17" s="45"/>
      <c r="AF17" s="46"/>
      <c r="AG17" s="103" t="s">
        <v>98</v>
      </c>
      <c r="AH17" s="101"/>
      <c r="AI17" s="101"/>
      <c r="AJ17" s="101"/>
      <c r="AK17" s="101"/>
      <c r="AL17" s="101"/>
      <c r="AM17" s="101"/>
      <c r="AN17" s="101"/>
      <c r="AO17" s="101"/>
      <c r="AP17" s="101"/>
      <c r="AQ17" s="110"/>
    </row>
    <row r="18" spans="1:43" s="34" customFormat="1" ht="16.5" customHeight="1">
      <c r="A18" s="27">
        <v>16</v>
      </c>
      <c r="B18" s="13" t="s">
        <v>138</v>
      </c>
      <c r="C18" s="10"/>
      <c r="D18" s="10"/>
      <c r="E18" s="10"/>
      <c r="F18" s="10"/>
      <c r="G18" s="10"/>
      <c r="H18" s="10"/>
      <c r="I18" s="10"/>
      <c r="J18" s="10"/>
      <c r="K18" s="35"/>
      <c r="L18" s="105" t="s">
        <v>139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8"/>
      <c r="W18" s="7" t="s">
        <v>140</v>
      </c>
      <c r="X18" s="10"/>
      <c r="Y18" s="10"/>
      <c r="Z18" s="10"/>
      <c r="AA18" s="10"/>
      <c r="AB18" s="10"/>
      <c r="AC18" s="10"/>
      <c r="AD18" s="10"/>
      <c r="AE18" s="10"/>
      <c r="AF18" s="35"/>
      <c r="AG18" s="105" t="s">
        <v>141</v>
      </c>
      <c r="AH18" s="106"/>
      <c r="AI18" s="106"/>
      <c r="AJ18" s="106"/>
      <c r="AK18" s="106"/>
      <c r="AL18" s="106"/>
      <c r="AM18" s="106"/>
      <c r="AN18" s="106"/>
      <c r="AO18" s="106"/>
      <c r="AP18" s="106"/>
      <c r="AQ18" s="108"/>
    </row>
    <row r="19" spans="1:43" s="34" customFormat="1" ht="16.5" customHeight="1">
      <c r="A19" s="27">
        <v>17</v>
      </c>
      <c r="B19" s="13" t="s">
        <v>142</v>
      </c>
      <c r="C19" s="10"/>
      <c r="D19" s="10"/>
      <c r="E19" s="10"/>
      <c r="F19" s="10"/>
      <c r="G19" s="10"/>
      <c r="H19" s="10"/>
      <c r="I19" s="10"/>
      <c r="J19" s="10"/>
      <c r="K19" s="35"/>
      <c r="L19" s="105" t="s">
        <v>143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8"/>
      <c r="W19" s="7" t="s">
        <v>144</v>
      </c>
      <c r="X19" s="10"/>
      <c r="Y19" s="10"/>
      <c r="Z19" s="10"/>
      <c r="AA19" s="10"/>
      <c r="AB19" s="10"/>
      <c r="AC19" s="10"/>
      <c r="AD19" s="10"/>
      <c r="AE19" s="10"/>
      <c r="AF19" s="35"/>
      <c r="AG19" s="105" t="s">
        <v>98</v>
      </c>
      <c r="AH19" s="106"/>
      <c r="AI19" s="106"/>
      <c r="AJ19" s="106"/>
      <c r="AK19" s="106"/>
      <c r="AL19" s="106"/>
      <c r="AM19" s="106"/>
      <c r="AN19" s="106"/>
      <c r="AO19" s="106"/>
      <c r="AP19" s="106"/>
      <c r="AQ19" s="108"/>
    </row>
    <row r="20" spans="1:43" s="34" customFormat="1" ht="16.5" customHeight="1">
      <c r="A20" s="27">
        <v>18</v>
      </c>
      <c r="B20" s="13" t="s">
        <v>146</v>
      </c>
      <c r="C20" s="10"/>
      <c r="D20" s="10"/>
      <c r="E20" s="10"/>
      <c r="F20" s="10"/>
      <c r="G20" s="10"/>
      <c r="H20" s="10"/>
      <c r="I20" s="10"/>
      <c r="J20" s="10"/>
      <c r="K20" s="35"/>
      <c r="L20" s="105" t="s">
        <v>147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8"/>
      <c r="W20" s="7" t="s">
        <v>148</v>
      </c>
      <c r="X20" s="10"/>
      <c r="Y20" s="10"/>
      <c r="Z20" s="10"/>
      <c r="AA20" s="10"/>
      <c r="AB20" s="10"/>
      <c r="AC20" s="10"/>
      <c r="AD20" s="10"/>
      <c r="AE20" s="10"/>
      <c r="AF20" s="35"/>
      <c r="AG20" s="105" t="s">
        <v>192</v>
      </c>
      <c r="AH20" s="106"/>
      <c r="AI20" s="106"/>
      <c r="AJ20" s="106"/>
      <c r="AK20" s="106"/>
      <c r="AL20" s="106"/>
      <c r="AM20" s="106"/>
      <c r="AN20" s="106"/>
      <c r="AO20" s="106"/>
      <c r="AP20" s="106"/>
      <c r="AQ20" s="108"/>
    </row>
    <row r="21" spans="1:43" s="34" customFormat="1" ht="16.5" customHeight="1">
      <c r="A21" s="27">
        <v>19</v>
      </c>
      <c r="B21" s="20" t="s">
        <v>149</v>
      </c>
      <c r="C21" s="40"/>
      <c r="D21" s="40"/>
      <c r="E21" s="40"/>
      <c r="F21" s="40"/>
      <c r="G21" s="40"/>
      <c r="H21" s="40"/>
      <c r="I21" s="40"/>
      <c r="J21" s="40"/>
      <c r="K21" s="41"/>
      <c r="L21" s="105" t="s">
        <v>150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8"/>
      <c r="W21" s="7" t="s">
        <v>151</v>
      </c>
      <c r="X21" s="10"/>
      <c r="Y21" s="10"/>
      <c r="Z21" s="10"/>
      <c r="AA21" s="10"/>
      <c r="AB21" s="10"/>
      <c r="AC21" s="10"/>
      <c r="AD21" s="10"/>
      <c r="AE21" s="10"/>
      <c r="AF21" s="35"/>
      <c r="AG21" s="105" t="s">
        <v>199</v>
      </c>
      <c r="AH21" s="106"/>
      <c r="AI21" s="106"/>
      <c r="AJ21" s="106"/>
      <c r="AK21" s="106"/>
      <c r="AL21" s="106"/>
      <c r="AM21" s="106"/>
      <c r="AN21" s="106"/>
      <c r="AO21" s="106"/>
      <c r="AP21" s="106"/>
      <c r="AQ21" s="108"/>
    </row>
    <row r="22" spans="1:43" s="34" customFormat="1" ht="16.5" customHeight="1">
      <c r="A22" s="27">
        <v>20</v>
      </c>
      <c r="B22" s="20" t="s">
        <v>152</v>
      </c>
      <c r="C22" s="40"/>
      <c r="D22" s="40"/>
      <c r="E22" s="40"/>
      <c r="F22" s="40"/>
      <c r="G22" s="40"/>
      <c r="H22" s="40"/>
      <c r="I22" s="40"/>
      <c r="J22" s="40"/>
      <c r="K22" s="41"/>
      <c r="L22" s="96" t="str">
        <f>L21</f>
        <v>KS 10K 15A RF / LAP JOINT</v>
      </c>
      <c r="M22" s="97"/>
      <c r="N22" s="97"/>
      <c r="O22" s="97"/>
      <c r="P22" s="97"/>
      <c r="Q22" s="97"/>
      <c r="R22" s="97"/>
      <c r="S22" s="97"/>
      <c r="T22" s="97"/>
      <c r="U22" s="97"/>
      <c r="V22" s="99"/>
      <c r="W22" s="7" t="s">
        <v>153</v>
      </c>
      <c r="X22" s="10"/>
      <c r="Y22" s="10"/>
      <c r="Z22" s="10"/>
      <c r="AA22" s="10"/>
      <c r="AB22" s="10"/>
      <c r="AC22" s="10"/>
      <c r="AD22" s="10"/>
      <c r="AE22" s="10"/>
      <c r="AF22" s="35"/>
      <c r="AG22" s="105" t="s">
        <v>98</v>
      </c>
      <c r="AH22" s="106"/>
      <c r="AI22" s="106"/>
      <c r="AJ22" s="106"/>
      <c r="AK22" s="106"/>
      <c r="AL22" s="106"/>
      <c r="AM22" s="106"/>
      <c r="AN22" s="106"/>
      <c r="AO22" s="106"/>
      <c r="AP22" s="106"/>
      <c r="AQ22" s="108"/>
    </row>
    <row r="23" spans="1:43" s="34" customFormat="1" ht="16.5" customHeight="1">
      <c r="A23" s="27">
        <v>21</v>
      </c>
      <c r="B23" s="115" t="s">
        <v>154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7"/>
      <c r="W23" s="14" t="s">
        <v>155</v>
      </c>
      <c r="X23" s="40"/>
      <c r="Y23" s="40"/>
      <c r="Z23" s="40"/>
      <c r="AA23" s="40"/>
      <c r="AB23" s="40"/>
      <c r="AC23" s="40"/>
      <c r="AD23" s="40"/>
      <c r="AE23" s="40"/>
      <c r="AF23" s="41"/>
      <c r="AG23" s="105" t="s">
        <v>199</v>
      </c>
      <c r="AH23" s="106"/>
      <c r="AI23" s="106"/>
      <c r="AJ23" s="106"/>
      <c r="AK23" s="106"/>
      <c r="AL23" s="106"/>
      <c r="AM23" s="106"/>
      <c r="AN23" s="106"/>
      <c r="AO23" s="106"/>
      <c r="AP23" s="106"/>
      <c r="AQ23" s="108"/>
    </row>
    <row r="24" spans="1:43" s="34" customFormat="1" ht="16.5" customHeight="1">
      <c r="A24" s="27">
        <v>22</v>
      </c>
      <c r="B24" s="16" t="s">
        <v>156</v>
      </c>
      <c r="C24" s="45"/>
      <c r="D24" s="45"/>
      <c r="E24" s="45"/>
      <c r="F24" s="45"/>
      <c r="G24" s="45"/>
      <c r="H24" s="45"/>
      <c r="I24" s="45"/>
      <c r="J24" s="45"/>
      <c r="K24" s="46"/>
      <c r="L24" s="103" t="s">
        <v>157</v>
      </c>
      <c r="M24" s="101"/>
      <c r="N24" s="101"/>
      <c r="O24" s="101"/>
      <c r="P24" s="101"/>
      <c r="Q24" s="101"/>
      <c r="R24" s="101"/>
      <c r="S24" s="101"/>
      <c r="T24" s="101"/>
      <c r="U24" s="101"/>
      <c r="V24" s="110"/>
      <c r="W24" s="115" t="s">
        <v>158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7"/>
    </row>
    <row r="25" spans="1:43" s="34" customFormat="1" ht="16.5" customHeight="1">
      <c r="A25" s="27">
        <v>23</v>
      </c>
      <c r="B25" s="7" t="s">
        <v>159</v>
      </c>
      <c r="C25" s="10"/>
      <c r="D25" s="10"/>
      <c r="E25" s="10"/>
      <c r="F25" s="10"/>
      <c r="G25" s="10"/>
      <c r="H25" s="10"/>
      <c r="I25" s="10"/>
      <c r="J25" s="10"/>
      <c r="K25" s="35"/>
      <c r="L25" s="105" t="s">
        <v>160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8"/>
      <c r="W25" s="18" t="s">
        <v>161</v>
      </c>
      <c r="X25" s="45"/>
      <c r="Y25" s="45"/>
      <c r="Z25" s="45"/>
      <c r="AA25" s="45"/>
      <c r="AB25" s="45"/>
      <c r="AC25" s="45"/>
      <c r="AD25" s="45"/>
      <c r="AE25" s="45"/>
      <c r="AF25" s="46"/>
      <c r="AG25" s="103" t="s">
        <v>162</v>
      </c>
      <c r="AH25" s="101"/>
      <c r="AI25" s="101"/>
      <c r="AJ25" s="101"/>
      <c r="AK25" s="101"/>
      <c r="AL25" s="101"/>
      <c r="AM25" s="101"/>
      <c r="AN25" s="101"/>
      <c r="AO25" s="101"/>
      <c r="AP25" s="101"/>
      <c r="AQ25" s="110"/>
    </row>
    <row r="26" spans="1:43" s="34" customFormat="1" ht="16.5" customHeight="1">
      <c r="A26" s="27">
        <v>24</v>
      </c>
      <c r="B26" s="14" t="s">
        <v>163</v>
      </c>
      <c r="C26" s="40"/>
      <c r="D26" s="40"/>
      <c r="E26" s="40"/>
      <c r="F26" s="40"/>
      <c r="G26" s="40"/>
      <c r="H26" s="40"/>
      <c r="I26" s="40"/>
      <c r="J26" s="40"/>
      <c r="K26" s="41"/>
      <c r="L26" s="96" t="s">
        <v>193</v>
      </c>
      <c r="M26" s="97"/>
      <c r="N26" s="97"/>
      <c r="O26" s="97"/>
      <c r="P26" s="97"/>
      <c r="Q26" s="97"/>
      <c r="R26" s="97"/>
      <c r="S26" s="97"/>
      <c r="T26" s="97"/>
      <c r="U26" s="97"/>
      <c r="V26" s="99"/>
      <c r="W26" s="13" t="s">
        <v>164</v>
      </c>
      <c r="X26" s="10"/>
      <c r="Y26" s="10"/>
      <c r="Z26" s="10"/>
      <c r="AA26" s="10"/>
      <c r="AB26" s="10"/>
      <c r="AC26" s="10"/>
      <c r="AD26" s="10"/>
      <c r="AE26" s="10"/>
      <c r="AF26" s="35"/>
      <c r="AG26" s="105" t="s">
        <v>165</v>
      </c>
      <c r="AH26" s="106"/>
      <c r="AI26" s="106"/>
      <c r="AJ26" s="106"/>
      <c r="AK26" s="106"/>
      <c r="AL26" s="106"/>
      <c r="AM26" s="106"/>
      <c r="AN26" s="106"/>
      <c r="AO26" s="106"/>
      <c r="AP26" s="106"/>
      <c r="AQ26" s="108"/>
    </row>
    <row r="27" spans="1:43" s="34" customFormat="1" ht="16.5" customHeight="1">
      <c r="A27" s="27">
        <v>25</v>
      </c>
      <c r="B27" s="115" t="s">
        <v>166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3" t="s">
        <v>167</v>
      </c>
      <c r="X27" s="10"/>
      <c r="Y27" s="10"/>
      <c r="Z27" s="10"/>
      <c r="AA27" s="10"/>
      <c r="AB27" s="10"/>
      <c r="AC27" s="10"/>
      <c r="AD27" s="10"/>
      <c r="AE27" s="10"/>
      <c r="AF27" s="35"/>
      <c r="AG27" s="118">
        <v>0.2</v>
      </c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</row>
    <row r="28" spans="1:43" s="34" customFormat="1" ht="16.5" customHeight="1">
      <c r="A28" s="27">
        <v>26</v>
      </c>
      <c r="B28" s="21" t="s">
        <v>168</v>
      </c>
      <c r="C28" s="45"/>
      <c r="D28" s="45"/>
      <c r="E28" s="45"/>
      <c r="F28" s="45"/>
      <c r="G28" s="45"/>
      <c r="H28" s="45"/>
      <c r="I28" s="45"/>
      <c r="J28" s="45"/>
      <c r="K28" s="46"/>
      <c r="L28" s="103" t="s">
        <v>169</v>
      </c>
      <c r="M28" s="101"/>
      <c r="N28" s="101"/>
      <c r="O28" s="101"/>
      <c r="P28" s="101"/>
      <c r="Q28" s="101"/>
      <c r="R28" s="101"/>
      <c r="S28" s="101"/>
      <c r="T28" s="101"/>
      <c r="U28" s="101"/>
      <c r="V28" s="110"/>
      <c r="W28" s="13" t="s">
        <v>170</v>
      </c>
      <c r="X28" s="10"/>
      <c r="Y28" s="10"/>
      <c r="Z28" s="10"/>
      <c r="AA28" s="10"/>
      <c r="AB28" s="10"/>
      <c r="AC28" s="10"/>
      <c r="AD28" s="10"/>
      <c r="AE28" s="10"/>
      <c r="AF28" s="35"/>
      <c r="AG28" s="105" t="s">
        <v>171</v>
      </c>
      <c r="AH28" s="106"/>
      <c r="AI28" s="106"/>
      <c r="AJ28" s="106"/>
      <c r="AK28" s="106"/>
      <c r="AL28" s="106"/>
      <c r="AM28" s="106"/>
      <c r="AN28" s="106"/>
      <c r="AO28" s="106"/>
      <c r="AP28" s="106"/>
      <c r="AQ28" s="108"/>
    </row>
    <row r="29" spans="1:43" s="34" customFormat="1" ht="16.5" customHeight="1">
      <c r="A29" s="27">
        <v>27</v>
      </c>
      <c r="B29" s="17" t="s">
        <v>172</v>
      </c>
      <c r="C29" s="40"/>
      <c r="D29" s="40"/>
      <c r="E29" s="40"/>
      <c r="F29" s="40"/>
      <c r="G29" s="40"/>
      <c r="H29" s="40"/>
      <c r="I29" s="40"/>
      <c r="J29" s="40"/>
      <c r="K29" s="41"/>
      <c r="L29" s="96" t="s">
        <v>169</v>
      </c>
      <c r="M29" s="97"/>
      <c r="N29" s="97"/>
      <c r="O29" s="97"/>
      <c r="P29" s="97"/>
      <c r="Q29" s="97"/>
      <c r="R29" s="97"/>
      <c r="S29" s="97"/>
      <c r="T29" s="97"/>
      <c r="U29" s="97"/>
      <c r="V29" s="99"/>
      <c r="W29" s="13" t="s">
        <v>173</v>
      </c>
      <c r="X29" s="10"/>
      <c r="Y29" s="10"/>
      <c r="Z29" s="10"/>
      <c r="AA29" s="10"/>
      <c r="AB29" s="10"/>
      <c r="AC29" s="10"/>
      <c r="AD29" s="10"/>
      <c r="AE29" s="10"/>
      <c r="AF29" s="35"/>
      <c r="AG29" s="105" t="s">
        <v>174</v>
      </c>
      <c r="AH29" s="106"/>
      <c r="AI29" s="106"/>
      <c r="AJ29" s="106"/>
      <c r="AK29" s="106"/>
      <c r="AL29" s="106"/>
      <c r="AM29" s="106"/>
      <c r="AN29" s="106"/>
      <c r="AO29" s="106"/>
      <c r="AP29" s="106"/>
      <c r="AQ29" s="108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175</v>
      </c>
      <c r="X30" s="10"/>
      <c r="Y30" s="10"/>
      <c r="Z30" s="10"/>
      <c r="AA30" s="10"/>
      <c r="AB30" s="10"/>
      <c r="AC30" s="10"/>
      <c r="AD30" s="10"/>
      <c r="AE30" s="10"/>
      <c r="AF30" s="35"/>
      <c r="AG30" s="105" t="s">
        <v>176</v>
      </c>
      <c r="AH30" s="106"/>
      <c r="AI30" s="106"/>
      <c r="AJ30" s="106"/>
      <c r="AK30" s="106"/>
      <c r="AL30" s="106"/>
      <c r="AM30" s="106"/>
      <c r="AN30" s="106"/>
      <c r="AO30" s="106"/>
      <c r="AP30" s="106"/>
      <c r="AQ30" s="108"/>
    </row>
    <row r="31" spans="1:43" s="34" customFormat="1" ht="16.5" customHeight="1">
      <c r="A31" s="27">
        <v>29</v>
      </c>
      <c r="B31" s="22" t="s">
        <v>177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111">
        <v>18</v>
      </c>
      <c r="O31" s="111"/>
      <c r="P31" s="51"/>
      <c r="Q31" s="51" t="s">
        <v>178</v>
      </c>
      <c r="R31" s="51"/>
      <c r="S31" s="51"/>
      <c r="T31" s="51"/>
      <c r="U31" s="51"/>
      <c r="V31" s="52"/>
      <c r="W31" s="13" t="s">
        <v>179</v>
      </c>
      <c r="X31" s="10"/>
      <c r="Y31" s="10"/>
      <c r="Z31" s="10"/>
      <c r="AA31" s="10"/>
      <c r="AB31" s="10"/>
      <c r="AC31" s="10"/>
      <c r="AD31" s="10"/>
      <c r="AE31" s="10"/>
      <c r="AF31" s="35"/>
      <c r="AG31" s="105" t="s">
        <v>180</v>
      </c>
      <c r="AH31" s="106"/>
      <c r="AI31" s="106"/>
      <c r="AJ31" s="106"/>
      <c r="AK31" s="106"/>
      <c r="AL31" s="106"/>
      <c r="AM31" s="106"/>
      <c r="AN31" s="106"/>
      <c r="AO31" s="106"/>
      <c r="AP31" s="106"/>
      <c r="AQ31" s="108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11"/>
      <c r="O32" s="111"/>
      <c r="P32" s="51"/>
      <c r="Q32" s="51"/>
      <c r="R32" s="51"/>
      <c r="S32" s="51"/>
      <c r="T32" s="51"/>
      <c r="U32" s="51"/>
      <c r="V32" s="52"/>
      <c r="W32" s="23" t="s">
        <v>181</v>
      </c>
      <c r="X32" s="48"/>
      <c r="Y32" s="48"/>
      <c r="Z32" s="48"/>
      <c r="AA32" s="48"/>
      <c r="AB32" s="48"/>
      <c r="AC32" s="48"/>
      <c r="AD32" s="48"/>
      <c r="AE32" s="48"/>
      <c r="AF32" s="54"/>
      <c r="AG32" s="112">
        <v>21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</row>
    <row r="33" spans="1:43" s="34" customFormat="1" ht="16.5" customHeight="1">
      <c r="A33" s="27">
        <v>31</v>
      </c>
      <c r="B33" s="115" t="s">
        <v>182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7"/>
      <c r="W33" s="115" t="s">
        <v>183</v>
      </c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7"/>
    </row>
    <row r="34" spans="1:43" s="34" customFormat="1" ht="16.5" customHeight="1">
      <c r="A34" s="27">
        <v>32</v>
      </c>
      <c r="B34" s="100" t="s">
        <v>184</v>
      </c>
      <c r="C34" s="101"/>
      <c r="D34" s="101"/>
      <c r="E34" s="101"/>
      <c r="F34" s="101"/>
      <c r="G34" s="101"/>
      <c r="H34" s="101"/>
      <c r="I34" s="101"/>
      <c r="J34" s="101"/>
      <c r="K34" s="102"/>
      <c r="L34" s="103" t="s">
        <v>185</v>
      </c>
      <c r="M34" s="101"/>
      <c r="N34" s="101"/>
      <c r="O34" s="101"/>
      <c r="P34" s="101"/>
      <c r="Q34" s="101"/>
      <c r="R34" s="101"/>
      <c r="S34" s="102"/>
      <c r="T34" s="103" t="s">
        <v>186</v>
      </c>
      <c r="U34" s="101"/>
      <c r="V34" s="110"/>
      <c r="W34" s="100" t="s">
        <v>184</v>
      </c>
      <c r="X34" s="101"/>
      <c r="Y34" s="101"/>
      <c r="Z34" s="101"/>
      <c r="AA34" s="101"/>
      <c r="AB34" s="101"/>
      <c r="AC34" s="101"/>
      <c r="AD34" s="101"/>
      <c r="AE34" s="101"/>
      <c r="AF34" s="102"/>
      <c r="AG34" s="103" t="s">
        <v>185</v>
      </c>
      <c r="AH34" s="101"/>
      <c r="AI34" s="101"/>
      <c r="AJ34" s="101"/>
      <c r="AK34" s="101"/>
      <c r="AL34" s="101"/>
      <c r="AM34" s="101"/>
      <c r="AN34" s="102"/>
      <c r="AO34" s="103" t="s">
        <v>186</v>
      </c>
      <c r="AP34" s="101"/>
      <c r="AQ34" s="110"/>
    </row>
    <row r="35" spans="1:43" s="34" customFormat="1" ht="16.5" customHeight="1">
      <c r="A35" s="27">
        <v>33</v>
      </c>
      <c r="B35" s="109"/>
      <c r="C35" s="106"/>
      <c r="D35" s="106"/>
      <c r="E35" s="106"/>
      <c r="F35" s="106"/>
      <c r="G35" s="106"/>
      <c r="H35" s="106"/>
      <c r="I35" s="106"/>
      <c r="J35" s="106"/>
      <c r="K35" s="107"/>
      <c r="L35" s="105"/>
      <c r="M35" s="106"/>
      <c r="N35" s="106"/>
      <c r="O35" s="106"/>
      <c r="P35" s="106"/>
      <c r="Q35" s="106"/>
      <c r="R35" s="106"/>
      <c r="S35" s="107"/>
      <c r="T35" s="105"/>
      <c r="U35" s="106"/>
      <c r="V35" s="108"/>
      <c r="W35" s="109"/>
      <c r="X35" s="106"/>
      <c r="Y35" s="106"/>
      <c r="Z35" s="106"/>
      <c r="AA35" s="106"/>
      <c r="AB35" s="106"/>
      <c r="AC35" s="106"/>
      <c r="AD35" s="106"/>
      <c r="AE35" s="106"/>
      <c r="AF35" s="107"/>
      <c r="AG35" s="105"/>
      <c r="AH35" s="106"/>
      <c r="AI35" s="106"/>
      <c r="AJ35" s="106"/>
      <c r="AK35" s="106"/>
      <c r="AL35" s="106"/>
      <c r="AM35" s="106"/>
      <c r="AN35" s="107"/>
      <c r="AO35" s="105"/>
      <c r="AP35" s="106"/>
      <c r="AQ35" s="108"/>
    </row>
    <row r="36" spans="1:43" s="34" customFormat="1" ht="16.5" customHeight="1">
      <c r="A36" s="27">
        <v>34</v>
      </c>
      <c r="B36" s="109"/>
      <c r="C36" s="106"/>
      <c r="D36" s="106"/>
      <c r="E36" s="106"/>
      <c r="F36" s="106"/>
      <c r="G36" s="106"/>
      <c r="H36" s="106"/>
      <c r="I36" s="106"/>
      <c r="J36" s="106"/>
      <c r="K36" s="107"/>
      <c r="L36" s="105"/>
      <c r="M36" s="106"/>
      <c r="N36" s="106"/>
      <c r="O36" s="106"/>
      <c r="P36" s="106"/>
      <c r="Q36" s="106"/>
      <c r="R36" s="106"/>
      <c r="S36" s="107"/>
      <c r="T36" s="105"/>
      <c r="U36" s="106"/>
      <c r="V36" s="108"/>
      <c r="W36" s="109"/>
      <c r="X36" s="106"/>
      <c r="Y36" s="106"/>
      <c r="Z36" s="106"/>
      <c r="AA36" s="106"/>
      <c r="AB36" s="106"/>
      <c r="AC36" s="106"/>
      <c r="AD36" s="106"/>
      <c r="AE36" s="106"/>
      <c r="AF36" s="107"/>
      <c r="AG36" s="105"/>
      <c r="AH36" s="106"/>
      <c r="AI36" s="106"/>
      <c r="AJ36" s="106"/>
      <c r="AK36" s="106"/>
      <c r="AL36" s="106"/>
      <c r="AM36" s="106"/>
      <c r="AN36" s="107"/>
      <c r="AO36" s="105"/>
      <c r="AP36" s="106"/>
      <c r="AQ36" s="108"/>
    </row>
    <row r="37" spans="1:43" s="34" customFormat="1" ht="16.5" customHeight="1">
      <c r="A37" s="27">
        <v>35</v>
      </c>
      <c r="B37" s="109"/>
      <c r="C37" s="106"/>
      <c r="D37" s="106"/>
      <c r="E37" s="106"/>
      <c r="F37" s="106"/>
      <c r="G37" s="106"/>
      <c r="H37" s="106"/>
      <c r="I37" s="106"/>
      <c r="J37" s="106"/>
      <c r="K37" s="107"/>
      <c r="L37" s="105"/>
      <c r="M37" s="106"/>
      <c r="N37" s="106"/>
      <c r="O37" s="106"/>
      <c r="P37" s="106"/>
      <c r="Q37" s="106"/>
      <c r="R37" s="106"/>
      <c r="S37" s="107"/>
      <c r="T37" s="105"/>
      <c r="U37" s="106"/>
      <c r="V37" s="108"/>
      <c r="W37" s="109"/>
      <c r="X37" s="106"/>
      <c r="Y37" s="106"/>
      <c r="Z37" s="106"/>
      <c r="AA37" s="106"/>
      <c r="AB37" s="106"/>
      <c r="AC37" s="106"/>
      <c r="AD37" s="106"/>
      <c r="AE37" s="106"/>
      <c r="AF37" s="107"/>
      <c r="AG37" s="105"/>
      <c r="AH37" s="106"/>
      <c r="AI37" s="106"/>
      <c r="AJ37" s="106"/>
      <c r="AK37" s="106"/>
      <c r="AL37" s="106"/>
      <c r="AM37" s="106"/>
      <c r="AN37" s="107"/>
      <c r="AO37" s="105"/>
      <c r="AP37" s="106"/>
      <c r="AQ37" s="108"/>
    </row>
    <row r="38" spans="1:43" s="34" customFormat="1" ht="16.5" customHeight="1">
      <c r="A38" s="27">
        <v>36</v>
      </c>
      <c r="B38" s="104"/>
      <c r="C38" s="97"/>
      <c r="D38" s="97"/>
      <c r="E38" s="97"/>
      <c r="F38" s="97"/>
      <c r="G38" s="97"/>
      <c r="H38" s="97"/>
      <c r="I38" s="97"/>
      <c r="J38" s="97"/>
      <c r="K38" s="98"/>
      <c r="L38" s="96"/>
      <c r="M38" s="97"/>
      <c r="N38" s="97"/>
      <c r="O38" s="97"/>
      <c r="P38" s="97"/>
      <c r="Q38" s="97"/>
      <c r="R38" s="97"/>
      <c r="S38" s="98"/>
      <c r="T38" s="96"/>
      <c r="U38" s="97"/>
      <c r="V38" s="99"/>
      <c r="W38" s="104"/>
      <c r="X38" s="97"/>
      <c r="Y38" s="97"/>
      <c r="Z38" s="97"/>
      <c r="AA38" s="97"/>
      <c r="AB38" s="97"/>
      <c r="AC38" s="97"/>
      <c r="AD38" s="97"/>
      <c r="AE38" s="97"/>
      <c r="AF38" s="98"/>
      <c r="AG38" s="96"/>
      <c r="AH38" s="97"/>
      <c r="AI38" s="97"/>
      <c r="AJ38" s="97"/>
      <c r="AK38" s="97"/>
      <c r="AL38" s="97"/>
      <c r="AM38" s="97"/>
      <c r="AN38" s="98"/>
      <c r="AO38" s="96"/>
      <c r="AP38" s="97"/>
      <c r="AQ38" s="99"/>
    </row>
    <row r="39" spans="1:43" s="34" customFormat="1" ht="16.5" customHeight="1">
      <c r="A39" s="27">
        <v>37</v>
      </c>
      <c r="B39" s="24" t="s">
        <v>187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00" t="s">
        <v>86</v>
      </c>
      <c r="X39" s="101"/>
      <c r="Y39" s="102"/>
      <c r="Z39" s="101" t="s">
        <v>87</v>
      </c>
      <c r="AA39" s="101"/>
      <c r="AB39" s="101"/>
      <c r="AC39" s="101"/>
      <c r="AD39" s="101"/>
      <c r="AE39" s="102"/>
      <c r="AF39" s="103" t="s">
        <v>88</v>
      </c>
      <c r="AG39" s="101"/>
      <c r="AH39" s="101"/>
      <c r="AI39" s="101"/>
      <c r="AJ39" s="101"/>
      <c r="AK39" s="102"/>
      <c r="AL39" s="101" t="s">
        <v>89</v>
      </c>
      <c r="AM39" s="101"/>
      <c r="AN39" s="101"/>
      <c r="AO39" s="101"/>
      <c r="AP39" s="101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64">
        <v>0</v>
      </c>
      <c r="X40" s="65"/>
      <c r="Y40" s="66"/>
      <c r="Z40" s="72" t="s">
        <v>205</v>
      </c>
      <c r="AA40" s="72"/>
      <c r="AB40" s="72"/>
      <c r="AC40" s="72"/>
      <c r="AD40" s="72"/>
      <c r="AE40" s="73"/>
      <c r="AF40" s="78"/>
      <c r="AG40" s="79"/>
      <c r="AH40" s="79"/>
      <c r="AI40" s="79"/>
      <c r="AJ40" s="79"/>
      <c r="AK40" s="80"/>
      <c r="AL40" s="87"/>
      <c r="AM40" s="88"/>
      <c r="AN40" s="88"/>
      <c r="AO40" s="88"/>
      <c r="AP40" s="88"/>
      <c r="AQ40" s="89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63"/>
      <c r="X41" s="67"/>
      <c r="Y41" s="68"/>
      <c r="Z41" s="74"/>
      <c r="AA41" s="74"/>
      <c r="AB41" s="74"/>
      <c r="AC41" s="74"/>
      <c r="AD41" s="74"/>
      <c r="AE41" s="75"/>
      <c r="AF41" s="81"/>
      <c r="AG41" s="82"/>
      <c r="AH41" s="82"/>
      <c r="AI41" s="82"/>
      <c r="AJ41" s="82"/>
      <c r="AK41" s="83"/>
      <c r="AL41" s="90"/>
      <c r="AM41" s="91"/>
      <c r="AN41" s="91"/>
      <c r="AO41" s="91"/>
      <c r="AP41" s="91"/>
      <c r="AQ41" s="92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69"/>
      <c r="X42" s="70"/>
      <c r="Y42" s="71"/>
      <c r="Z42" s="76"/>
      <c r="AA42" s="76"/>
      <c r="AB42" s="76"/>
      <c r="AC42" s="76"/>
      <c r="AD42" s="76"/>
      <c r="AE42" s="77"/>
      <c r="AF42" s="84"/>
      <c r="AG42" s="85"/>
      <c r="AH42" s="85"/>
      <c r="AI42" s="85"/>
      <c r="AJ42" s="85"/>
      <c r="AK42" s="86"/>
      <c r="AL42" s="93"/>
      <c r="AM42" s="94"/>
      <c r="AN42" s="94"/>
      <c r="AO42" s="94"/>
      <c r="AP42" s="94"/>
      <c r="AQ42" s="95"/>
    </row>
    <row r="43" spans="1:43" s="34" customFormat="1" ht="22.5" customHeight="1">
      <c r="A43" s="61"/>
      <c r="B43" s="61" t="s">
        <v>188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189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190</v>
      </c>
      <c r="AL43" s="61"/>
      <c r="AM43" s="61"/>
      <c r="AN43" s="61"/>
      <c r="AO43" s="61"/>
      <c r="AP43" s="61"/>
      <c r="AQ43" s="62"/>
    </row>
    <row r="44" spans="2:43" ht="18">
      <c r="B44" s="124" t="s">
        <v>208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6"/>
      <c r="W44" s="130" t="s">
        <v>209</v>
      </c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2"/>
    </row>
    <row r="45" spans="1:43" ht="18">
      <c r="A45" s="1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9"/>
      <c r="W45" s="133" t="s">
        <v>210</v>
      </c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</row>
    <row r="46" spans="1:43" ht="13.5">
      <c r="A46" s="27">
        <v>1</v>
      </c>
      <c r="B46" s="3" t="s">
        <v>211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212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213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214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215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216</v>
      </c>
      <c r="X48" s="40"/>
      <c r="Y48" s="40"/>
      <c r="Z48" s="40"/>
      <c r="AA48" s="40"/>
      <c r="AB48" s="40"/>
      <c r="AC48" s="136"/>
      <c r="AD48" s="137"/>
      <c r="AE48" s="137"/>
      <c r="AF48" s="137"/>
      <c r="AG48" s="137"/>
      <c r="AH48" s="137"/>
      <c r="AI48" s="40" t="s">
        <v>217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115" t="s">
        <v>218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7"/>
      <c r="W49" s="115" t="s">
        <v>219</v>
      </c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7"/>
    </row>
    <row r="50" spans="1:43" ht="13.5">
      <c r="A50" s="27">
        <v>5</v>
      </c>
      <c r="B50" s="16" t="s">
        <v>220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221</v>
      </c>
      <c r="X50" s="45"/>
      <c r="Y50" s="45"/>
      <c r="Z50" s="45"/>
      <c r="AA50" s="45"/>
      <c r="AB50" s="45"/>
      <c r="AC50" s="45"/>
      <c r="AD50" s="45"/>
      <c r="AE50" s="45"/>
      <c r="AF50" s="46"/>
      <c r="AG50" s="121" t="s">
        <v>422</v>
      </c>
      <c r="AH50" s="122"/>
      <c r="AI50" s="122"/>
      <c r="AJ50" s="122"/>
      <c r="AK50" s="122"/>
      <c r="AL50" s="122"/>
      <c r="AM50" s="122"/>
      <c r="AN50" s="122"/>
      <c r="AO50" s="122"/>
      <c r="AP50" s="122"/>
      <c r="AQ50" s="123"/>
    </row>
    <row r="51" spans="1:43" ht="13.5">
      <c r="A51" s="27">
        <v>6</v>
      </c>
      <c r="B51" s="7" t="s">
        <v>223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224</v>
      </c>
      <c r="U51" s="10"/>
      <c r="V51" s="39"/>
      <c r="W51" s="7" t="s">
        <v>223</v>
      </c>
      <c r="X51" s="10"/>
      <c r="Y51" s="10"/>
      <c r="Z51" s="10"/>
      <c r="AA51" s="10"/>
      <c r="AB51" s="10"/>
      <c r="AC51" s="10"/>
      <c r="AD51" s="10"/>
      <c r="AE51" s="10"/>
      <c r="AF51" s="35"/>
      <c r="AG51" s="105" t="s">
        <v>225</v>
      </c>
      <c r="AH51" s="106"/>
      <c r="AI51" s="106"/>
      <c r="AJ51" s="106"/>
      <c r="AK51" s="106"/>
      <c r="AL51" s="106"/>
      <c r="AM51" s="106"/>
      <c r="AN51" s="106"/>
      <c r="AO51" s="106"/>
      <c r="AP51" s="106"/>
      <c r="AQ51" s="108"/>
    </row>
    <row r="52" spans="1:43" ht="13.5">
      <c r="A52" s="27">
        <v>7</v>
      </c>
      <c r="B52" s="7" t="s">
        <v>226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227</v>
      </c>
      <c r="U52" s="10"/>
      <c r="V52" s="39"/>
      <c r="W52" s="7" t="s">
        <v>228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229</v>
      </c>
      <c r="AJ52" s="10"/>
      <c r="AK52" s="10"/>
      <c r="AL52" s="106">
        <v>840</v>
      </c>
      <c r="AM52" s="106"/>
      <c r="AN52" s="10"/>
      <c r="AO52" s="25" t="s">
        <v>230</v>
      </c>
      <c r="AP52" s="10"/>
      <c r="AQ52" s="39"/>
    </row>
    <row r="53" spans="1:43" ht="13.5">
      <c r="A53" s="27">
        <v>8</v>
      </c>
      <c r="B53" s="7" t="s">
        <v>231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232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229</v>
      </c>
      <c r="AJ53" s="10"/>
      <c r="AK53" s="10"/>
      <c r="AL53" s="106">
        <v>10</v>
      </c>
      <c r="AM53" s="106"/>
      <c r="AN53" s="10"/>
      <c r="AO53" s="10" t="s">
        <v>233</v>
      </c>
      <c r="AP53" s="10"/>
      <c r="AQ53" s="39"/>
    </row>
    <row r="54" spans="1:43" ht="13.5">
      <c r="A54" s="27">
        <v>9</v>
      </c>
      <c r="B54" s="9" t="s">
        <v>234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230</v>
      </c>
      <c r="U54" s="10"/>
      <c r="V54" s="39"/>
      <c r="W54" s="7" t="s">
        <v>235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106">
        <v>116</v>
      </c>
      <c r="AM54" s="106"/>
      <c r="AN54" s="10"/>
      <c r="AO54" s="10" t="s">
        <v>236</v>
      </c>
      <c r="AP54" s="10"/>
      <c r="AQ54" s="39"/>
    </row>
    <row r="55" spans="1:43" ht="13.5">
      <c r="A55" s="27">
        <v>10</v>
      </c>
      <c r="B55" s="9" t="s">
        <v>232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237</v>
      </c>
      <c r="U55" s="10"/>
      <c r="V55" s="39"/>
      <c r="W55" s="7" t="s">
        <v>238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106">
        <v>68</v>
      </c>
      <c r="AM55" s="106"/>
      <c r="AN55" s="10"/>
      <c r="AO55" s="10" t="s">
        <v>239</v>
      </c>
      <c r="AP55" s="10"/>
      <c r="AQ55" s="39"/>
    </row>
    <row r="56" spans="1:43" ht="13.5">
      <c r="A56" s="27">
        <v>11</v>
      </c>
      <c r="B56" s="12" t="s">
        <v>240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237</v>
      </c>
      <c r="U56" s="10"/>
      <c r="V56" s="39"/>
      <c r="W56" s="7" t="s">
        <v>241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106">
        <v>5</v>
      </c>
      <c r="AM56" s="106"/>
      <c r="AN56" s="10"/>
      <c r="AO56" s="10" t="s">
        <v>239</v>
      </c>
      <c r="AP56" s="10"/>
      <c r="AQ56" s="39"/>
    </row>
    <row r="57" spans="1:43" ht="13.5">
      <c r="A57" s="27">
        <v>12</v>
      </c>
      <c r="B57" s="7" t="s">
        <v>242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243</v>
      </c>
      <c r="U57" s="10"/>
      <c r="V57" s="39"/>
      <c r="W57" s="7" t="s">
        <v>244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106">
        <v>2</v>
      </c>
      <c r="AM57" s="106"/>
      <c r="AN57" s="10"/>
      <c r="AO57" s="10" t="s">
        <v>243</v>
      </c>
      <c r="AP57" s="10"/>
      <c r="AQ57" s="39"/>
    </row>
    <row r="58" spans="1:43" ht="13.5">
      <c r="A58" s="27">
        <v>13</v>
      </c>
      <c r="B58" s="17" t="s">
        <v>245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245</v>
      </c>
      <c r="X58" s="40"/>
      <c r="Y58" s="40"/>
      <c r="Z58" s="40"/>
      <c r="AA58" s="40"/>
      <c r="AB58" s="40"/>
      <c r="AC58" s="40"/>
      <c r="AD58" s="40"/>
      <c r="AE58" s="40"/>
      <c r="AF58" s="41"/>
      <c r="AG58" s="96" t="s">
        <v>246</v>
      </c>
      <c r="AH58" s="97"/>
      <c r="AI58" s="97"/>
      <c r="AJ58" s="97"/>
      <c r="AK58" s="97"/>
      <c r="AL58" s="97"/>
      <c r="AM58" s="97"/>
      <c r="AN58" s="97"/>
      <c r="AO58" s="97"/>
      <c r="AP58" s="97"/>
      <c r="AQ58" s="99"/>
    </row>
    <row r="59" spans="1:43" ht="13.5">
      <c r="A59" s="27">
        <v>14</v>
      </c>
      <c r="B59" s="115" t="s">
        <v>247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5" t="s">
        <v>248</v>
      </c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7"/>
    </row>
    <row r="60" spans="1:43" ht="13.5">
      <c r="A60" s="27">
        <v>15</v>
      </c>
      <c r="B60" s="18" t="s">
        <v>249</v>
      </c>
      <c r="C60" s="45"/>
      <c r="D60" s="45"/>
      <c r="E60" s="45"/>
      <c r="F60" s="45"/>
      <c r="G60" s="45"/>
      <c r="H60" s="45"/>
      <c r="I60" s="45"/>
      <c r="J60" s="45"/>
      <c r="K60" s="46"/>
      <c r="L60" s="103" t="s">
        <v>250</v>
      </c>
      <c r="M60" s="101"/>
      <c r="N60" s="101"/>
      <c r="O60" s="101"/>
      <c r="P60" s="101"/>
      <c r="Q60" s="101"/>
      <c r="R60" s="101"/>
      <c r="S60" s="101"/>
      <c r="T60" s="101"/>
      <c r="U60" s="101"/>
      <c r="V60" s="110"/>
      <c r="W60" s="16" t="s">
        <v>251</v>
      </c>
      <c r="X60" s="45"/>
      <c r="Y60" s="45"/>
      <c r="Z60" s="45"/>
      <c r="AA60" s="45"/>
      <c r="AB60" s="45"/>
      <c r="AC60" s="45"/>
      <c r="AD60" s="45"/>
      <c r="AE60" s="45"/>
      <c r="AF60" s="46"/>
      <c r="AG60" s="103" t="s">
        <v>423</v>
      </c>
      <c r="AH60" s="101"/>
      <c r="AI60" s="101"/>
      <c r="AJ60" s="101"/>
      <c r="AK60" s="101"/>
      <c r="AL60" s="101"/>
      <c r="AM60" s="101"/>
      <c r="AN60" s="101"/>
      <c r="AO60" s="101"/>
      <c r="AP60" s="101"/>
      <c r="AQ60" s="110"/>
    </row>
    <row r="61" spans="1:43" ht="13.5">
      <c r="A61" s="27">
        <v>16</v>
      </c>
      <c r="B61" s="13" t="s">
        <v>253</v>
      </c>
      <c r="C61" s="10"/>
      <c r="D61" s="10"/>
      <c r="E61" s="10"/>
      <c r="F61" s="10"/>
      <c r="G61" s="10"/>
      <c r="H61" s="10"/>
      <c r="I61" s="10"/>
      <c r="J61" s="10"/>
      <c r="K61" s="35"/>
      <c r="L61" s="105" t="s">
        <v>254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8"/>
      <c r="W61" s="7" t="s">
        <v>255</v>
      </c>
      <c r="X61" s="10"/>
      <c r="Y61" s="10"/>
      <c r="Z61" s="10"/>
      <c r="AA61" s="10"/>
      <c r="AB61" s="10"/>
      <c r="AC61" s="10"/>
      <c r="AD61" s="10"/>
      <c r="AE61" s="10"/>
      <c r="AF61" s="35"/>
      <c r="AG61" s="105" t="s">
        <v>256</v>
      </c>
      <c r="AH61" s="106"/>
      <c r="AI61" s="106"/>
      <c r="AJ61" s="106"/>
      <c r="AK61" s="106"/>
      <c r="AL61" s="106"/>
      <c r="AM61" s="106"/>
      <c r="AN61" s="106"/>
      <c r="AO61" s="106"/>
      <c r="AP61" s="106"/>
      <c r="AQ61" s="108"/>
    </row>
    <row r="62" spans="1:43" ht="13.5">
      <c r="A62" s="27">
        <v>17</v>
      </c>
      <c r="B62" s="13" t="s">
        <v>257</v>
      </c>
      <c r="C62" s="10"/>
      <c r="D62" s="10"/>
      <c r="E62" s="10"/>
      <c r="F62" s="10"/>
      <c r="G62" s="10"/>
      <c r="H62" s="10"/>
      <c r="I62" s="10"/>
      <c r="J62" s="10"/>
      <c r="K62" s="35"/>
      <c r="L62" s="105" t="s">
        <v>258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8"/>
      <c r="W62" s="7" t="s">
        <v>259</v>
      </c>
      <c r="X62" s="10"/>
      <c r="Y62" s="10"/>
      <c r="Z62" s="10"/>
      <c r="AA62" s="10"/>
      <c r="AB62" s="10"/>
      <c r="AC62" s="10"/>
      <c r="AD62" s="10"/>
      <c r="AE62" s="10"/>
      <c r="AF62" s="35"/>
      <c r="AG62" s="105" t="s">
        <v>423</v>
      </c>
      <c r="AH62" s="106"/>
      <c r="AI62" s="106"/>
      <c r="AJ62" s="106"/>
      <c r="AK62" s="106"/>
      <c r="AL62" s="106"/>
      <c r="AM62" s="106"/>
      <c r="AN62" s="106"/>
      <c r="AO62" s="106"/>
      <c r="AP62" s="106"/>
      <c r="AQ62" s="108"/>
    </row>
    <row r="63" spans="1:43" ht="13.5">
      <c r="A63" s="27">
        <v>18</v>
      </c>
      <c r="B63" s="13" t="s">
        <v>261</v>
      </c>
      <c r="C63" s="10"/>
      <c r="D63" s="10"/>
      <c r="E63" s="10"/>
      <c r="F63" s="10"/>
      <c r="G63" s="10"/>
      <c r="H63" s="10"/>
      <c r="I63" s="10"/>
      <c r="J63" s="10"/>
      <c r="K63" s="35"/>
      <c r="L63" s="105" t="s">
        <v>262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8"/>
      <c r="W63" s="7" t="s">
        <v>263</v>
      </c>
      <c r="X63" s="10"/>
      <c r="Y63" s="10"/>
      <c r="Z63" s="10"/>
      <c r="AA63" s="10"/>
      <c r="AB63" s="10"/>
      <c r="AC63" s="10"/>
      <c r="AD63" s="10"/>
      <c r="AE63" s="10"/>
      <c r="AF63" s="35"/>
      <c r="AG63" s="105" t="s">
        <v>315</v>
      </c>
      <c r="AH63" s="106"/>
      <c r="AI63" s="106"/>
      <c r="AJ63" s="106"/>
      <c r="AK63" s="106"/>
      <c r="AL63" s="106"/>
      <c r="AM63" s="106"/>
      <c r="AN63" s="106"/>
      <c r="AO63" s="106"/>
      <c r="AP63" s="106"/>
      <c r="AQ63" s="108"/>
    </row>
    <row r="64" spans="1:43" ht="13.5">
      <c r="A64" s="27">
        <v>19</v>
      </c>
      <c r="B64" s="20" t="s">
        <v>264</v>
      </c>
      <c r="C64" s="40"/>
      <c r="D64" s="40"/>
      <c r="E64" s="40"/>
      <c r="F64" s="40"/>
      <c r="G64" s="40"/>
      <c r="H64" s="40"/>
      <c r="I64" s="40"/>
      <c r="J64" s="40"/>
      <c r="K64" s="41"/>
      <c r="L64" s="105" t="s">
        <v>265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8"/>
      <c r="W64" s="7" t="s">
        <v>266</v>
      </c>
      <c r="X64" s="10"/>
      <c r="Y64" s="10"/>
      <c r="Z64" s="10"/>
      <c r="AA64" s="10"/>
      <c r="AB64" s="10"/>
      <c r="AC64" s="10"/>
      <c r="AD64" s="10"/>
      <c r="AE64" s="10"/>
      <c r="AF64" s="35"/>
      <c r="AG64" s="105" t="s">
        <v>256</v>
      </c>
      <c r="AH64" s="106"/>
      <c r="AI64" s="106"/>
      <c r="AJ64" s="106"/>
      <c r="AK64" s="106"/>
      <c r="AL64" s="106"/>
      <c r="AM64" s="106"/>
      <c r="AN64" s="106"/>
      <c r="AO64" s="106"/>
      <c r="AP64" s="106"/>
      <c r="AQ64" s="108"/>
    </row>
    <row r="65" spans="1:43" ht="13.5">
      <c r="A65" s="27">
        <v>20</v>
      </c>
      <c r="B65" s="20" t="s">
        <v>268</v>
      </c>
      <c r="C65" s="40"/>
      <c r="D65" s="40"/>
      <c r="E65" s="40"/>
      <c r="F65" s="40"/>
      <c r="G65" s="40"/>
      <c r="H65" s="40"/>
      <c r="I65" s="40"/>
      <c r="J65" s="40"/>
      <c r="K65" s="41"/>
      <c r="L65" s="96" t="str">
        <f>L64</f>
        <v>KS 10K 15A RF / LAP JOINT</v>
      </c>
      <c r="M65" s="97"/>
      <c r="N65" s="97"/>
      <c r="O65" s="97"/>
      <c r="P65" s="97"/>
      <c r="Q65" s="97"/>
      <c r="R65" s="97"/>
      <c r="S65" s="97"/>
      <c r="T65" s="97"/>
      <c r="U65" s="97"/>
      <c r="V65" s="99"/>
      <c r="W65" s="7" t="s">
        <v>269</v>
      </c>
      <c r="X65" s="10"/>
      <c r="Y65" s="10"/>
      <c r="Z65" s="10"/>
      <c r="AA65" s="10"/>
      <c r="AB65" s="10"/>
      <c r="AC65" s="10"/>
      <c r="AD65" s="10"/>
      <c r="AE65" s="10"/>
      <c r="AF65" s="35"/>
      <c r="AG65" s="105" t="s">
        <v>423</v>
      </c>
      <c r="AH65" s="106"/>
      <c r="AI65" s="106"/>
      <c r="AJ65" s="106"/>
      <c r="AK65" s="106"/>
      <c r="AL65" s="106"/>
      <c r="AM65" s="106"/>
      <c r="AN65" s="106"/>
      <c r="AO65" s="106"/>
      <c r="AP65" s="106"/>
      <c r="AQ65" s="108"/>
    </row>
    <row r="66" spans="1:43" ht="13.5">
      <c r="A66" s="27">
        <v>21</v>
      </c>
      <c r="B66" s="115" t="s">
        <v>270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7"/>
      <c r="W66" s="14" t="s">
        <v>271</v>
      </c>
      <c r="X66" s="40"/>
      <c r="Y66" s="40"/>
      <c r="Z66" s="40"/>
      <c r="AA66" s="40"/>
      <c r="AB66" s="40"/>
      <c r="AC66" s="40"/>
      <c r="AD66" s="40"/>
      <c r="AE66" s="40"/>
      <c r="AF66" s="41"/>
      <c r="AG66" s="105" t="s">
        <v>256</v>
      </c>
      <c r="AH66" s="106"/>
      <c r="AI66" s="106"/>
      <c r="AJ66" s="106"/>
      <c r="AK66" s="106"/>
      <c r="AL66" s="106"/>
      <c r="AM66" s="106"/>
      <c r="AN66" s="106"/>
      <c r="AO66" s="106"/>
      <c r="AP66" s="106"/>
      <c r="AQ66" s="108"/>
    </row>
    <row r="67" spans="1:43" ht="13.5">
      <c r="A67" s="27">
        <v>22</v>
      </c>
      <c r="B67" s="16" t="s">
        <v>272</v>
      </c>
      <c r="C67" s="45"/>
      <c r="D67" s="45"/>
      <c r="E67" s="45"/>
      <c r="F67" s="45"/>
      <c r="G67" s="45"/>
      <c r="H67" s="45"/>
      <c r="I67" s="45"/>
      <c r="J67" s="45"/>
      <c r="K67" s="46"/>
      <c r="L67" s="103" t="s">
        <v>273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10"/>
      <c r="W67" s="115" t="s">
        <v>274</v>
      </c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7"/>
    </row>
    <row r="68" spans="1:43" ht="13.5">
      <c r="A68" s="27">
        <v>23</v>
      </c>
      <c r="B68" s="7" t="s">
        <v>275</v>
      </c>
      <c r="C68" s="10"/>
      <c r="D68" s="10"/>
      <c r="E68" s="10"/>
      <c r="F68" s="10"/>
      <c r="G68" s="10"/>
      <c r="H68" s="10"/>
      <c r="I68" s="10"/>
      <c r="J68" s="10"/>
      <c r="K68" s="35"/>
      <c r="L68" s="105" t="s">
        <v>276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8"/>
      <c r="W68" s="18" t="s">
        <v>277</v>
      </c>
      <c r="X68" s="45"/>
      <c r="Y68" s="45"/>
      <c r="Z68" s="45"/>
      <c r="AA68" s="45"/>
      <c r="AB68" s="45"/>
      <c r="AC68" s="45"/>
      <c r="AD68" s="45"/>
      <c r="AE68" s="45"/>
      <c r="AF68" s="46"/>
      <c r="AG68" s="103" t="s">
        <v>278</v>
      </c>
      <c r="AH68" s="101"/>
      <c r="AI68" s="101"/>
      <c r="AJ68" s="101"/>
      <c r="AK68" s="101"/>
      <c r="AL68" s="101"/>
      <c r="AM68" s="101"/>
      <c r="AN68" s="101"/>
      <c r="AO68" s="101"/>
      <c r="AP68" s="101"/>
      <c r="AQ68" s="110"/>
    </row>
    <row r="69" spans="1:43" ht="13.5">
      <c r="A69" s="27">
        <v>24</v>
      </c>
      <c r="B69" s="14" t="s">
        <v>279</v>
      </c>
      <c r="C69" s="40"/>
      <c r="D69" s="40"/>
      <c r="E69" s="40"/>
      <c r="F69" s="40"/>
      <c r="G69" s="40"/>
      <c r="H69" s="40"/>
      <c r="I69" s="40"/>
      <c r="J69" s="40"/>
      <c r="K69" s="41"/>
      <c r="L69" s="96" t="s">
        <v>280</v>
      </c>
      <c r="M69" s="97"/>
      <c r="N69" s="97"/>
      <c r="O69" s="97"/>
      <c r="P69" s="97"/>
      <c r="Q69" s="97"/>
      <c r="R69" s="97"/>
      <c r="S69" s="97"/>
      <c r="T69" s="97"/>
      <c r="U69" s="97"/>
      <c r="V69" s="99"/>
      <c r="W69" s="13" t="s">
        <v>281</v>
      </c>
      <c r="X69" s="10"/>
      <c r="Y69" s="10"/>
      <c r="Z69" s="10"/>
      <c r="AA69" s="10"/>
      <c r="AB69" s="10"/>
      <c r="AC69" s="10"/>
      <c r="AD69" s="10"/>
      <c r="AE69" s="10"/>
      <c r="AF69" s="35"/>
      <c r="AG69" s="105" t="s">
        <v>282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8"/>
    </row>
    <row r="70" spans="1:43" ht="13.5">
      <c r="A70" s="27">
        <v>25</v>
      </c>
      <c r="B70" s="115" t="s">
        <v>283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7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18">
        <v>0.2</v>
      </c>
      <c r="AH70" s="119"/>
      <c r="AI70" s="119"/>
      <c r="AJ70" s="119"/>
      <c r="AK70" s="119"/>
      <c r="AL70" s="119"/>
      <c r="AM70" s="119"/>
      <c r="AN70" s="119"/>
      <c r="AO70" s="119"/>
      <c r="AP70" s="119"/>
      <c r="AQ70" s="120"/>
    </row>
    <row r="71" spans="1:43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103" t="s">
        <v>286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10"/>
      <c r="W71" s="13" t="s">
        <v>287</v>
      </c>
      <c r="X71" s="10"/>
      <c r="Y71" s="10"/>
      <c r="Z71" s="10"/>
      <c r="AA71" s="10"/>
      <c r="AB71" s="10"/>
      <c r="AC71" s="10"/>
      <c r="AD71" s="10"/>
      <c r="AE71" s="10"/>
      <c r="AF71" s="35"/>
      <c r="AG71" s="105" t="s">
        <v>316</v>
      </c>
      <c r="AH71" s="106"/>
      <c r="AI71" s="106"/>
      <c r="AJ71" s="106"/>
      <c r="AK71" s="106"/>
      <c r="AL71" s="106"/>
      <c r="AM71" s="106"/>
      <c r="AN71" s="106"/>
      <c r="AO71" s="106"/>
      <c r="AP71" s="106"/>
      <c r="AQ71" s="108"/>
    </row>
    <row r="72" spans="1:43" ht="13.5">
      <c r="A72" s="27">
        <v>27</v>
      </c>
      <c r="B72" s="17" t="s">
        <v>289</v>
      </c>
      <c r="C72" s="40"/>
      <c r="D72" s="40"/>
      <c r="E72" s="40"/>
      <c r="F72" s="40"/>
      <c r="G72" s="40"/>
      <c r="H72" s="40"/>
      <c r="I72" s="40"/>
      <c r="J72" s="40"/>
      <c r="K72" s="41"/>
      <c r="L72" s="96" t="s">
        <v>290</v>
      </c>
      <c r="M72" s="97"/>
      <c r="N72" s="97"/>
      <c r="O72" s="97"/>
      <c r="P72" s="97"/>
      <c r="Q72" s="97"/>
      <c r="R72" s="97"/>
      <c r="S72" s="97"/>
      <c r="T72" s="97"/>
      <c r="U72" s="97"/>
      <c r="V72" s="99"/>
      <c r="W72" s="13" t="s">
        <v>291</v>
      </c>
      <c r="X72" s="10"/>
      <c r="Y72" s="10"/>
      <c r="Z72" s="10"/>
      <c r="AA72" s="10"/>
      <c r="AB72" s="10"/>
      <c r="AC72" s="10"/>
      <c r="AD72" s="10"/>
      <c r="AE72" s="10"/>
      <c r="AF72" s="35"/>
      <c r="AG72" s="105" t="s">
        <v>292</v>
      </c>
      <c r="AH72" s="106"/>
      <c r="AI72" s="106"/>
      <c r="AJ72" s="106"/>
      <c r="AK72" s="106"/>
      <c r="AL72" s="106"/>
      <c r="AM72" s="106"/>
      <c r="AN72" s="106"/>
      <c r="AO72" s="106"/>
      <c r="AP72" s="106"/>
      <c r="AQ72" s="108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293</v>
      </c>
      <c r="X73" s="10"/>
      <c r="Y73" s="10"/>
      <c r="Z73" s="10"/>
      <c r="AA73" s="10"/>
      <c r="AB73" s="10"/>
      <c r="AC73" s="10"/>
      <c r="AD73" s="10"/>
      <c r="AE73" s="10"/>
      <c r="AF73" s="35"/>
      <c r="AG73" s="105" t="s">
        <v>294</v>
      </c>
      <c r="AH73" s="106"/>
      <c r="AI73" s="106"/>
      <c r="AJ73" s="106"/>
      <c r="AK73" s="106"/>
      <c r="AL73" s="106"/>
      <c r="AM73" s="106"/>
      <c r="AN73" s="106"/>
      <c r="AO73" s="106"/>
      <c r="AP73" s="106"/>
      <c r="AQ73" s="108"/>
    </row>
    <row r="74" spans="1:43" ht="13.5">
      <c r="A74" s="27">
        <v>29</v>
      </c>
      <c r="B74" s="22" t="s">
        <v>295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111">
        <v>21</v>
      </c>
      <c r="O74" s="111"/>
      <c r="P74" s="51"/>
      <c r="Q74" s="51" t="s">
        <v>296</v>
      </c>
      <c r="R74" s="51"/>
      <c r="S74" s="51"/>
      <c r="T74" s="51"/>
      <c r="U74" s="51"/>
      <c r="V74" s="52"/>
      <c r="W74" s="13" t="s">
        <v>297</v>
      </c>
      <c r="X74" s="10"/>
      <c r="Y74" s="10"/>
      <c r="Z74" s="10"/>
      <c r="AA74" s="10"/>
      <c r="AB74" s="10"/>
      <c r="AC74" s="10"/>
      <c r="AD74" s="10"/>
      <c r="AE74" s="10"/>
      <c r="AF74" s="35"/>
      <c r="AG74" s="105" t="s">
        <v>298</v>
      </c>
      <c r="AH74" s="106"/>
      <c r="AI74" s="106"/>
      <c r="AJ74" s="106"/>
      <c r="AK74" s="106"/>
      <c r="AL74" s="106"/>
      <c r="AM74" s="106"/>
      <c r="AN74" s="106"/>
      <c r="AO74" s="106"/>
      <c r="AP74" s="106"/>
      <c r="AQ74" s="108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111"/>
      <c r="O75" s="111"/>
      <c r="P75" s="51"/>
      <c r="Q75" s="51"/>
      <c r="R75" s="51"/>
      <c r="S75" s="51"/>
      <c r="T75" s="51"/>
      <c r="U75" s="51"/>
      <c r="V75" s="52"/>
      <c r="W75" s="23" t="s">
        <v>299</v>
      </c>
      <c r="X75" s="48"/>
      <c r="Y75" s="48"/>
      <c r="Z75" s="48"/>
      <c r="AA75" s="48"/>
      <c r="AB75" s="48"/>
      <c r="AC75" s="48"/>
      <c r="AD75" s="48"/>
      <c r="AE75" s="48"/>
      <c r="AF75" s="54"/>
      <c r="AG75" s="112">
        <v>21</v>
      </c>
      <c r="AH75" s="113"/>
      <c r="AI75" s="113"/>
      <c r="AJ75" s="113"/>
      <c r="AK75" s="113"/>
      <c r="AL75" s="113"/>
      <c r="AM75" s="113"/>
      <c r="AN75" s="113"/>
      <c r="AO75" s="113"/>
      <c r="AP75" s="113"/>
      <c r="AQ75" s="114"/>
    </row>
    <row r="76" spans="1:43" ht="13.5">
      <c r="A76" s="27">
        <v>31</v>
      </c>
      <c r="B76" s="115" t="s">
        <v>300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7"/>
      <c r="W76" s="115" t="s">
        <v>301</v>
      </c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7"/>
    </row>
    <row r="77" spans="1:43" ht="13.5">
      <c r="A77" s="27">
        <v>32</v>
      </c>
      <c r="B77" s="100" t="s">
        <v>302</v>
      </c>
      <c r="C77" s="101"/>
      <c r="D77" s="101"/>
      <c r="E77" s="101"/>
      <c r="F77" s="101"/>
      <c r="G77" s="101"/>
      <c r="H77" s="101"/>
      <c r="I77" s="101"/>
      <c r="J77" s="101"/>
      <c r="K77" s="102"/>
      <c r="L77" s="103" t="s">
        <v>303</v>
      </c>
      <c r="M77" s="101"/>
      <c r="N77" s="101"/>
      <c r="O77" s="101"/>
      <c r="P77" s="101"/>
      <c r="Q77" s="101"/>
      <c r="R77" s="101"/>
      <c r="S77" s="102"/>
      <c r="T77" s="103" t="s">
        <v>304</v>
      </c>
      <c r="U77" s="101"/>
      <c r="V77" s="110"/>
      <c r="W77" s="100" t="s">
        <v>302</v>
      </c>
      <c r="X77" s="101"/>
      <c r="Y77" s="101"/>
      <c r="Z77" s="101"/>
      <c r="AA77" s="101"/>
      <c r="AB77" s="101"/>
      <c r="AC77" s="101"/>
      <c r="AD77" s="101"/>
      <c r="AE77" s="101"/>
      <c r="AF77" s="102"/>
      <c r="AG77" s="103" t="s">
        <v>303</v>
      </c>
      <c r="AH77" s="101"/>
      <c r="AI77" s="101"/>
      <c r="AJ77" s="101"/>
      <c r="AK77" s="101"/>
      <c r="AL77" s="101"/>
      <c r="AM77" s="101"/>
      <c r="AN77" s="102"/>
      <c r="AO77" s="103" t="s">
        <v>304</v>
      </c>
      <c r="AP77" s="101"/>
      <c r="AQ77" s="110"/>
    </row>
    <row r="78" spans="1:43" ht="13.5">
      <c r="A78" s="27">
        <v>33</v>
      </c>
      <c r="B78" s="109"/>
      <c r="C78" s="106"/>
      <c r="D78" s="106"/>
      <c r="E78" s="106"/>
      <c r="F78" s="106"/>
      <c r="G78" s="106"/>
      <c r="H78" s="106"/>
      <c r="I78" s="106"/>
      <c r="J78" s="106"/>
      <c r="K78" s="107"/>
      <c r="L78" s="105"/>
      <c r="M78" s="106"/>
      <c r="N78" s="106"/>
      <c r="O78" s="106"/>
      <c r="P78" s="106"/>
      <c r="Q78" s="106"/>
      <c r="R78" s="106"/>
      <c r="S78" s="107"/>
      <c r="T78" s="105"/>
      <c r="U78" s="106"/>
      <c r="V78" s="108"/>
      <c r="W78" s="109"/>
      <c r="X78" s="106"/>
      <c r="Y78" s="106"/>
      <c r="Z78" s="106"/>
      <c r="AA78" s="106"/>
      <c r="AB78" s="106"/>
      <c r="AC78" s="106"/>
      <c r="AD78" s="106"/>
      <c r="AE78" s="106"/>
      <c r="AF78" s="107"/>
      <c r="AG78" s="105"/>
      <c r="AH78" s="106"/>
      <c r="AI78" s="106"/>
      <c r="AJ78" s="106"/>
      <c r="AK78" s="106"/>
      <c r="AL78" s="106"/>
      <c r="AM78" s="106"/>
      <c r="AN78" s="107"/>
      <c r="AO78" s="105"/>
      <c r="AP78" s="106"/>
      <c r="AQ78" s="108"/>
    </row>
    <row r="79" spans="1:43" ht="13.5">
      <c r="A79" s="27">
        <v>34</v>
      </c>
      <c r="B79" s="109"/>
      <c r="C79" s="106"/>
      <c r="D79" s="106"/>
      <c r="E79" s="106"/>
      <c r="F79" s="106"/>
      <c r="G79" s="106"/>
      <c r="H79" s="106"/>
      <c r="I79" s="106"/>
      <c r="J79" s="106"/>
      <c r="K79" s="107"/>
      <c r="L79" s="105"/>
      <c r="M79" s="106"/>
      <c r="N79" s="106"/>
      <c r="O79" s="106"/>
      <c r="P79" s="106"/>
      <c r="Q79" s="106"/>
      <c r="R79" s="106"/>
      <c r="S79" s="107"/>
      <c r="T79" s="105"/>
      <c r="U79" s="106"/>
      <c r="V79" s="108"/>
      <c r="W79" s="109"/>
      <c r="X79" s="106"/>
      <c r="Y79" s="106"/>
      <c r="Z79" s="106"/>
      <c r="AA79" s="106"/>
      <c r="AB79" s="106"/>
      <c r="AC79" s="106"/>
      <c r="AD79" s="106"/>
      <c r="AE79" s="106"/>
      <c r="AF79" s="107"/>
      <c r="AG79" s="105"/>
      <c r="AH79" s="106"/>
      <c r="AI79" s="106"/>
      <c r="AJ79" s="106"/>
      <c r="AK79" s="106"/>
      <c r="AL79" s="106"/>
      <c r="AM79" s="106"/>
      <c r="AN79" s="107"/>
      <c r="AO79" s="105"/>
      <c r="AP79" s="106"/>
      <c r="AQ79" s="108"/>
    </row>
    <row r="80" spans="1:43" ht="13.5">
      <c r="A80" s="27">
        <v>35</v>
      </c>
      <c r="B80" s="109"/>
      <c r="C80" s="106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7"/>
      <c r="T80" s="105"/>
      <c r="U80" s="106"/>
      <c r="V80" s="108"/>
      <c r="W80" s="109"/>
      <c r="X80" s="106"/>
      <c r="Y80" s="106"/>
      <c r="Z80" s="106"/>
      <c r="AA80" s="106"/>
      <c r="AB80" s="106"/>
      <c r="AC80" s="106"/>
      <c r="AD80" s="106"/>
      <c r="AE80" s="106"/>
      <c r="AF80" s="107"/>
      <c r="AG80" s="105"/>
      <c r="AH80" s="106"/>
      <c r="AI80" s="106"/>
      <c r="AJ80" s="106"/>
      <c r="AK80" s="106"/>
      <c r="AL80" s="106"/>
      <c r="AM80" s="106"/>
      <c r="AN80" s="107"/>
      <c r="AO80" s="105"/>
      <c r="AP80" s="106"/>
      <c r="AQ80" s="108"/>
    </row>
    <row r="81" spans="1:43" ht="13.5">
      <c r="A81" s="27">
        <v>36</v>
      </c>
      <c r="B81" s="104"/>
      <c r="C81" s="97"/>
      <c r="D81" s="97"/>
      <c r="E81" s="97"/>
      <c r="F81" s="97"/>
      <c r="G81" s="97"/>
      <c r="H81" s="97"/>
      <c r="I81" s="97"/>
      <c r="J81" s="97"/>
      <c r="K81" s="98"/>
      <c r="L81" s="96"/>
      <c r="M81" s="97"/>
      <c r="N81" s="97"/>
      <c r="O81" s="97"/>
      <c r="P81" s="97"/>
      <c r="Q81" s="97"/>
      <c r="R81" s="97"/>
      <c r="S81" s="98"/>
      <c r="T81" s="96"/>
      <c r="U81" s="97"/>
      <c r="V81" s="99"/>
      <c r="W81" s="104"/>
      <c r="X81" s="97"/>
      <c r="Y81" s="97"/>
      <c r="Z81" s="97"/>
      <c r="AA81" s="97"/>
      <c r="AB81" s="97"/>
      <c r="AC81" s="97"/>
      <c r="AD81" s="97"/>
      <c r="AE81" s="97"/>
      <c r="AF81" s="98"/>
      <c r="AG81" s="96"/>
      <c r="AH81" s="97"/>
      <c r="AI81" s="97"/>
      <c r="AJ81" s="97"/>
      <c r="AK81" s="97"/>
      <c r="AL81" s="97"/>
      <c r="AM81" s="97"/>
      <c r="AN81" s="98"/>
      <c r="AO81" s="96"/>
      <c r="AP81" s="97"/>
      <c r="AQ81" s="99"/>
    </row>
    <row r="82" spans="1:43" ht="13.5">
      <c r="A82" s="27">
        <v>37</v>
      </c>
      <c r="B82" s="24" t="s">
        <v>305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00" t="s">
        <v>306</v>
      </c>
      <c r="X82" s="101"/>
      <c r="Y82" s="102"/>
      <c r="Z82" s="101" t="s">
        <v>307</v>
      </c>
      <c r="AA82" s="101"/>
      <c r="AB82" s="101"/>
      <c r="AC82" s="101"/>
      <c r="AD82" s="101"/>
      <c r="AE82" s="102"/>
      <c r="AF82" s="103" t="s">
        <v>308</v>
      </c>
      <c r="AG82" s="101"/>
      <c r="AH82" s="101"/>
      <c r="AI82" s="101"/>
      <c r="AJ82" s="101"/>
      <c r="AK82" s="102"/>
      <c r="AL82" s="101" t="s">
        <v>309</v>
      </c>
      <c r="AM82" s="101"/>
      <c r="AN82" s="101"/>
      <c r="AO82" s="101"/>
      <c r="AP82" s="101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64">
        <v>0</v>
      </c>
      <c r="X83" s="65"/>
      <c r="Y83" s="66"/>
      <c r="Z83" s="72" t="s">
        <v>310</v>
      </c>
      <c r="AA83" s="72"/>
      <c r="AB83" s="72"/>
      <c r="AC83" s="72"/>
      <c r="AD83" s="72"/>
      <c r="AE83" s="73"/>
      <c r="AF83" s="78"/>
      <c r="AG83" s="79"/>
      <c r="AH83" s="79"/>
      <c r="AI83" s="79"/>
      <c r="AJ83" s="79"/>
      <c r="AK83" s="80"/>
      <c r="AL83" s="87"/>
      <c r="AM83" s="88"/>
      <c r="AN83" s="88"/>
      <c r="AO83" s="88"/>
      <c r="AP83" s="88"/>
      <c r="AQ83" s="89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63"/>
      <c r="X84" s="67"/>
      <c r="Y84" s="68"/>
      <c r="Z84" s="74"/>
      <c r="AA84" s="74"/>
      <c r="AB84" s="74"/>
      <c r="AC84" s="74"/>
      <c r="AD84" s="74"/>
      <c r="AE84" s="75"/>
      <c r="AF84" s="81"/>
      <c r="AG84" s="82"/>
      <c r="AH84" s="82"/>
      <c r="AI84" s="82"/>
      <c r="AJ84" s="82"/>
      <c r="AK84" s="83"/>
      <c r="AL84" s="90"/>
      <c r="AM84" s="91"/>
      <c r="AN84" s="91"/>
      <c r="AO84" s="91"/>
      <c r="AP84" s="91"/>
      <c r="AQ84" s="92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69"/>
      <c r="X85" s="70"/>
      <c r="Y85" s="71"/>
      <c r="Z85" s="76"/>
      <c r="AA85" s="76"/>
      <c r="AB85" s="76"/>
      <c r="AC85" s="76"/>
      <c r="AD85" s="76"/>
      <c r="AE85" s="77"/>
      <c r="AF85" s="84"/>
      <c r="AG85" s="85"/>
      <c r="AH85" s="85"/>
      <c r="AI85" s="85"/>
      <c r="AJ85" s="85"/>
      <c r="AK85" s="86"/>
      <c r="AL85" s="93"/>
      <c r="AM85" s="94"/>
      <c r="AN85" s="94"/>
      <c r="AO85" s="94"/>
      <c r="AP85" s="94"/>
      <c r="AQ85" s="95"/>
    </row>
    <row r="86" spans="1:43" ht="16.5">
      <c r="A86" s="61"/>
      <c r="B86" s="61" t="s">
        <v>311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312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313</v>
      </c>
      <c r="AL86" s="61"/>
      <c r="AM86" s="61"/>
      <c r="AN86" s="61"/>
      <c r="AO86" s="61"/>
      <c r="AP86" s="61"/>
      <c r="AQ86" s="62"/>
    </row>
  </sheetData>
  <mergeCells count="176"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3:V33"/>
    <mergeCell ref="B34:K34"/>
    <mergeCell ref="L34:S34"/>
    <mergeCell ref="T34:V34"/>
    <mergeCell ref="L37:S37"/>
    <mergeCell ref="T37:V37"/>
    <mergeCell ref="B35:K35"/>
    <mergeCell ref="L35:S35"/>
    <mergeCell ref="T35:V35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N31:O31"/>
    <mergeCell ref="B27:V27"/>
    <mergeCell ref="L24:V24"/>
    <mergeCell ref="L28:V28"/>
    <mergeCell ref="L29:V29"/>
    <mergeCell ref="L25:V25"/>
    <mergeCell ref="L26:V26"/>
    <mergeCell ref="B44:V45"/>
    <mergeCell ref="W44:AQ44"/>
    <mergeCell ref="W45:AQ45"/>
    <mergeCell ref="AC48:AH48"/>
    <mergeCell ref="B49:V49"/>
    <mergeCell ref="W49:AQ49"/>
    <mergeCell ref="AG50:AQ50"/>
    <mergeCell ref="AG51:AQ51"/>
    <mergeCell ref="AL52:AM52"/>
    <mergeCell ref="AL53:AM53"/>
    <mergeCell ref="AL54:AM54"/>
    <mergeCell ref="AL55:AM55"/>
    <mergeCell ref="AL56:AM56"/>
    <mergeCell ref="AL57:AM57"/>
    <mergeCell ref="AG58:AQ58"/>
    <mergeCell ref="B59:V59"/>
    <mergeCell ref="W59:AQ59"/>
    <mergeCell ref="L60:V60"/>
    <mergeCell ref="AG60:AQ60"/>
    <mergeCell ref="L61:V61"/>
    <mergeCell ref="AG61:AQ61"/>
    <mergeCell ref="L62:V62"/>
    <mergeCell ref="AG62:AQ62"/>
    <mergeCell ref="L63:V63"/>
    <mergeCell ref="AG63:AQ63"/>
    <mergeCell ref="L64:V64"/>
    <mergeCell ref="AG64:AQ64"/>
    <mergeCell ref="L65:V65"/>
    <mergeCell ref="AG65:AQ65"/>
    <mergeCell ref="B66:V66"/>
    <mergeCell ref="AG66:AQ66"/>
    <mergeCell ref="L67:V67"/>
    <mergeCell ref="W67:AQ67"/>
    <mergeCell ref="L68:V68"/>
    <mergeCell ref="AG68:AQ68"/>
    <mergeCell ref="L69:V69"/>
    <mergeCell ref="AG69:AQ69"/>
    <mergeCell ref="B70:V70"/>
    <mergeCell ref="AG70:AQ70"/>
    <mergeCell ref="L71:V71"/>
    <mergeCell ref="AG71:AQ71"/>
    <mergeCell ref="L72:V72"/>
    <mergeCell ref="AG72:AQ72"/>
    <mergeCell ref="AG73:AQ73"/>
    <mergeCell ref="N74:O74"/>
    <mergeCell ref="AG74:AQ74"/>
    <mergeCell ref="N75:O75"/>
    <mergeCell ref="AG75:AQ75"/>
    <mergeCell ref="B76:V76"/>
    <mergeCell ref="W76:AQ76"/>
    <mergeCell ref="B77:K77"/>
    <mergeCell ref="L77:S77"/>
    <mergeCell ref="T77:V77"/>
    <mergeCell ref="W77:AF77"/>
    <mergeCell ref="B78:K78"/>
    <mergeCell ref="L78:S78"/>
    <mergeCell ref="T78:V78"/>
    <mergeCell ref="W78:AF78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B81:K81"/>
    <mergeCell ref="L81:S81"/>
    <mergeCell ref="T81:V81"/>
    <mergeCell ref="W81:AF81"/>
    <mergeCell ref="AG81:AN81"/>
    <mergeCell ref="AO81:AQ81"/>
    <mergeCell ref="W82:Y82"/>
    <mergeCell ref="Z82:AE82"/>
    <mergeCell ref="AF82:AK82"/>
    <mergeCell ref="AL82:AP82"/>
    <mergeCell ref="W83:Y85"/>
    <mergeCell ref="Z83:AE85"/>
    <mergeCell ref="AF83:AK85"/>
    <mergeCell ref="AL83:AQ85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2001-11-05T06:36:49Z</cp:lastPrinted>
  <dcterms:created xsi:type="dcterms:W3CDTF">2000-10-09T01:29:11Z</dcterms:created>
  <dcterms:modified xsi:type="dcterms:W3CDTF">2007-01-12T02:25:04Z</dcterms:modified>
  <cp:category/>
  <cp:version/>
  <cp:contentType/>
  <cp:contentStatus/>
</cp:coreProperties>
</file>