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<sst xmlns="http://schemas.openxmlformats.org/spreadsheetml/2006/main" count="960" uniqueCount="307">
  <si>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</si>
  <si>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</si>
  <si>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</si>
  <si>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</si>
  <si>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</si>
  <si>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</si>
  <si>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</si>
  <si>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</si>
  <si>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</si>
  <si>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</si>
  <si>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</si>
  <si>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</si>
  <si>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</si>
  <si>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</si>
  <si>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</si>
  <si>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</si>
  <si>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</si>
  <si>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</si>
  <si>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</si>
  <si>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</si>
  <si>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</si>
  <si>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</si>
  <si>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</si>
  <si>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</si>
  <si>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</si>
  <si>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</si>
  <si>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</si>
  <si>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</si>
  <si>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</si>
  <si>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</si>
  <si>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</si>
  <si>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</si>
  <si>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</si>
  <si>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</si>
  <si>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</si>
  <si>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</si>
  <si>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</si>
  <si>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</si>
  <si>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</si>
  <si>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</si>
  <si>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</si>
  <si>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</si>
  <si>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</si>
  <si>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</si>
  <si>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</si>
  <si>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</si>
  <si>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</si>
  <si>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</si>
  <si>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</si>
  <si>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</si>
  <si>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</si>
  <si>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</si>
  <si>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</si>
  <si>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</si>
  <si>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</si>
  <si>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</si>
  <si>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</si>
  <si>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</si>
  <si>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</si>
  <si>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</si>
  <si>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</si>
  <si>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</si>
  <si>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</si>
  <si>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</si>
  <si>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</si>
  <si>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</si>
  <si>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</si>
  <si>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</si>
  <si>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</si>
  <si>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</si>
  <si>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</si>
  <si>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</si>
  <si>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</si>
  <si>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</si>
  <si>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</si>
  <si>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</si>
  <si>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</si>
  <si>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</si>
  <si>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</si>
  <si>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</si>
  <si>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</si>
  <si>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</si>
  <si>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</si>
  <si>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</si>
  <si>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</si>
  <si>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</si>
  <si>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</si>
  <si>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</si>
  <si>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</si>
  <si>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</si>
  <si>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</si>
  <si>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</si>
  <si>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</si>
  <si>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</si>
  <si>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</si>
  <si>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</si>
  <si>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 xml:space="preserve">  O-RING</t>
  </si>
  <si>
    <t>PVDF</t>
  </si>
  <si>
    <t>PTFE</t>
  </si>
  <si>
    <t>STS304</t>
  </si>
  <si>
    <t>STS316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</si>
  <si>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</si>
  <si>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</si>
  <si>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</si>
  <si>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</si>
  <si>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</si>
  <si>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</si>
  <si>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</si>
  <si>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</si>
  <si>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</si>
  <si>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</si>
  <si>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</si>
  <si>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</si>
  <si>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</si>
  <si>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</si>
  <si>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</si>
  <si>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</si>
  <si>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</si>
  <si>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</si>
  <si>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</si>
  <si>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</si>
  <si>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</si>
  <si>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</si>
  <si>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</si>
  <si>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</si>
  <si>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</si>
  <si>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</si>
  <si>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</si>
  <si>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</si>
  <si>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</si>
  <si>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</si>
  <si>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</si>
  <si>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</si>
  <si>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</si>
  <si>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</si>
  <si>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</si>
  <si>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</si>
  <si>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</si>
  <si>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</si>
  <si>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</si>
  <si>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</si>
  <si>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</si>
  <si>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</si>
  <si>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</si>
  <si>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</si>
  <si>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</si>
  <si>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</si>
  <si>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</si>
  <si>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</si>
  <si>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</si>
  <si>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</si>
  <si>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</si>
  <si>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</si>
  <si>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</si>
  <si>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</si>
  <si>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</si>
  <si>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</si>
  <si>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</si>
  <si>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</si>
  <si>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</si>
  <si>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</si>
  <si>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</si>
  <si>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</si>
  <si>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</si>
  <si>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</si>
  <si>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</si>
  <si>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</si>
  <si>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</si>
  <si>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</si>
  <si>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</si>
  <si>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</si>
  <si>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</si>
  <si>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</si>
  <si>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</si>
  <si>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</si>
  <si>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</si>
  <si>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</si>
  <si>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</si>
  <si>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</si>
  <si>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</si>
  <si>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</si>
  <si>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</si>
  <si>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</si>
  <si>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</si>
  <si>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</si>
  <si>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</si>
  <si>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</si>
  <si>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</si>
  <si>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</si>
  <si>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</si>
  <si>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</si>
  <si>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</si>
  <si>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</si>
  <si>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</si>
  <si>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</si>
  <si>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</si>
  <si>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PVC</t>
  </si>
  <si>
    <t>KS 10K 25A FF</t>
  </si>
  <si>
    <t>KS 10K 25A RF / LAP JOINT</t>
  </si>
  <si>
    <t>KDV-33H-PTC-FWS</t>
  </si>
  <si>
    <t>6.3G 8.2/0.4</t>
  </si>
  <si>
    <t>KDV-33H-FTC-FWS</t>
  </si>
  <si>
    <t>KDV-33H-STS-FWS</t>
  </si>
  <si>
    <t>KDV-33H-6T6-FWS</t>
  </si>
  <si>
    <t xml:space="preserve">  JOINT PIPE</t>
  </si>
  <si>
    <t xml:space="preserve">  DIAPHRAGM DIAMETER</t>
  </si>
  <si>
    <t xml:space="preserve">  DIAPHRAGM DIAMETER</t>
  </si>
  <si>
    <t>SSC13</t>
  </si>
  <si>
    <t>STS304</t>
  </si>
  <si>
    <t xml:space="preserve">  PACKING</t>
  </si>
  <si>
    <t>SSC14</t>
  </si>
  <si>
    <t>STS316</t>
  </si>
  <si>
    <t>H. R. CHA</t>
  </si>
  <si>
    <t>4P / 1670RPM</t>
  </si>
  <si>
    <t>KS 10K 25A FF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</si>
  <si>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</si>
  <si>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</si>
  <si>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</si>
  <si>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</si>
  <si>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</si>
  <si>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</si>
  <si>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</si>
  <si>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</si>
  <si>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</si>
  <si>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</si>
  <si>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</si>
  <si>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KDH-33H-PTC-FWS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</si>
  <si>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</si>
  <si>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</si>
  <si>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</si>
  <si>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</si>
  <si>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</si>
  <si>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</si>
  <si>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</si>
  <si>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</si>
  <si>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</si>
  <si>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</si>
  <si>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</si>
  <si>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</si>
  <si>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</si>
  <si>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</si>
  <si>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</si>
  <si>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</si>
  <si>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</si>
  <si>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</si>
  <si>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</si>
  <si>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</si>
  <si>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</si>
  <si>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</si>
  <si>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</si>
  <si>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</si>
  <si>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</si>
  <si>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</si>
  <si>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</si>
  <si>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PVC</t>
  </si>
  <si>
    <t xml:space="preserve">  HEAD  NUMBER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</si>
  <si>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</si>
  <si>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</si>
  <si>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</si>
  <si>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</si>
  <si>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</si>
  <si>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</si>
  <si>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</si>
  <si>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</si>
  <si>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</si>
  <si>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</si>
  <si>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</si>
  <si>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 PIPE</t>
  </si>
  <si>
    <t>CAPACITY CONTROL</t>
  </si>
  <si>
    <t xml:space="preserve">  O-RING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</si>
  <si>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</si>
  <si>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</si>
  <si>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</si>
  <si>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</si>
  <si>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</si>
  <si>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</si>
  <si>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</si>
  <si>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</si>
  <si>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</si>
  <si>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</si>
  <si>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</si>
  <si>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</si>
  <si>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</si>
  <si>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>6.3G 8.2/0.4</t>
  </si>
  <si>
    <t xml:space="preserve">  POLE / SPEED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</si>
  <si>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</si>
  <si>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</si>
  <si>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</si>
  <si>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</si>
  <si>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</si>
  <si>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</si>
  <si>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</si>
  <si>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</si>
  <si>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</si>
  <si>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</si>
  <si>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</si>
  <si>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</si>
  <si>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</si>
  <si>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>H.R.CHA</t>
  </si>
  <si>
    <t>KDH-33H-FTC-FWS</t>
  </si>
  <si>
    <t>PVDF</t>
  </si>
  <si>
    <t>KDH-33H-STS-FWS</t>
  </si>
  <si>
    <t>STS304</t>
  </si>
  <si>
    <t>KS 10K 25A RF / LAP JOINT</t>
  </si>
  <si>
    <t xml:space="preserve">  JOINT</t>
  </si>
  <si>
    <t>KDH-33H-6T6-FWS</t>
  </si>
  <si>
    <t>STS316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</si>
</sst>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10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1">
      <selection activeCell="S83" sqref="S8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84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0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55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9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199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75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76</v>
      </c>
      <c r="AJ9" s="10"/>
      <c r="AK9" s="10"/>
      <c r="AL9" s="69">
        <v>3480</v>
      </c>
      <c r="AM9" s="69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77</v>
      </c>
      <c r="AJ10" s="10"/>
      <c r="AK10" s="10"/>
      <c r="AL10" s="69">
        <v>10</v>
      </c>
      <c r="AM10" s="69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58</v>
      </c>
      <c r="AM11" s="69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205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130</v>
      </c>
      <c r="AM12" s="69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95</v>
      </c>
      <c r="U14" s="10"/>
      <c r="V14" s="39"/>
      <c r="W14" s="7" t="s">
        <v>93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92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78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31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101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196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62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98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65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66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79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64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67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196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63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197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196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25A FF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204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196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39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96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85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40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68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42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41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69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71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74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43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194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72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73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44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46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0.4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45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70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48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91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47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200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49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213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50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80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56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47</v>
      </c>
      <c r="O31" s="100"/>
      <c r="P31" s="51"/>
      <c r="Q31" s="51" t="s">
        <v>61</v>
      </c>
      <c r="R31" s="51"/>
      <c r="S31" s="51"/>
      <c r="T31" s="51"/>
      <c r="U31" s="51"/>
      <c r="V31" s="52"/>
      <c r="W31" s="13" t="s">
        <v>52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81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53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28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51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60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57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58</v>
      </c>
      <c r="M34" s="81"/>
      <c r="N34" s="81"/>
      <c r="O34" s="81"/>
      <c r="P34" s="81"/>
      <c r="Q34" s="81"/>
      <c r="R34" s="81"/>
      <c r="S34" s="82"/>
      <c r="T34" s="83" t="s">
        <v>59</v>
      </c>
      <c r="U34" s="81"/>
      <c r="V34" s="84"/>
      <c r="W34" s="80" t="s">
        <v>57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58</v>
      </c>
      <c r="AH34" s="81"/>
      <c r="AI34" s="81"/>
      <c r="AJ34" s="81"/>
      <c r="AK34" s="81"/>
      <c r="AL34" s="81"/>
      <c r="AM34" s="81"/>
      <c r="AN34" s="82"/>
      <c r="AO34" s="83" t="s">
        <v>59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54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212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94" t="s">
        <v>84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88" t="s">
        <v>0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</row>
    <row r="45" spans="1:43" s="34" customFormat="1" ht="18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1" t="s">
        <v>1</v>
      </c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3"/>
    </row>
    <row r="46" spans="1:43" s="34" customFormat="1" ht="13.5">
      <c r="A46" s="27">
        <v>1</v>
      </c>
      <c r="B46" s="3" t="s">
        <v>215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216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217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218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219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220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221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71" t="s">
        <v>222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/>
      <c r="W49" s="71" t="s">
        <v>223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</row>
    <row r="50" spans="1:43" s="34" customFormat="1" ht="13.5">
      <c r="A50" s="27">
        <v>5</v>
      </c>
      <c r="B50" s="16" t="s">
        <v>224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225</v>
      </c>
      <c r="X50" s="45"/>
      <c r="Y50" s="45"/>
      <c r="Z50" s="45"/>
      <c r="AA50" s="45"/>
      <c r="AB50" s="45"/>
      <c r="AC50" s="45"/>
      <c r="AD50" s="45"/>
      <c r="AE50" s="45"/>
      <c r="AF50" s="46"/>
      <c r="AG50" s="74" t="s">
        <v>226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76"/>
    </row>
    <row r="51" spans="1:43" s="34" customFormat="1" ht="13.5">
      <c r="A51" s="27">
        <v>6</v>
      </c>
      <c r="B51" s="7" t="s">
        <v>227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228</v>
      </c>
      <c r="U51" s="10"/>
      <c r="V51" s="39"/>
      <c r="W51" s="7" t="s">
        <v>227</v>
      </c>
      <c r="X51" s="10"/>
      <c r="Y51" s="10"/>
      <c r="Z51" s="10"/>
      <c r="AA51" s="10"/>
      <c r="AB51" s="10"/>
      <c r="AC51" s="10"/>
      <c r="AD51" s="10"/>
      <c r="AE51" s="10"/>
      <c r="AF51" s="35"/>
      <c r="AG51" s="68" t="s">
        <v>229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s="34" customFormat="1" ht="13.5">
      <c r="A52" s="27">
        <v>7</v>
      </c>
      <c r="B52" s="7" t="s">
        <v>230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231</v>
      </c>
      <c r="U52" s="10"/>
      <c r="V52" s="39"/>
      <c r="W52" s="7" t="s">
        <v>232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233</v>
      </c>
      <c r="AJ52" s="10"/>
      <c r="AK52" s="10"/>
      <c r="AL52" s="69">
        <v>3480</v>
      </c>
      <c r="AM52" s="69"/>
      <c r="AN52" s="10"/>
      <c r="AO52" s="25" t="s">
        <v>234</v>
      </c>
      <c r="AP52" s="10"/>
      <c r="AQ52" s="39"/>
    </row>
    <row r="53" spans="1:43" s="34" customFormat="1" ht="13.5">
      <c r="A53" s="27">
        <v>8</v>
      </c>
      <c r="B53" s="7" t="s">
        <v>235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236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233</v>
      </c>
      <c r="AJ53" s="10"/>
      <c r="AK53" s="10"/>
      <c r="AL53" s="69">
        <v>10</v>
      </c>
      <c r="AM53" s="69"/>
      <c r="AN53" s="10"/>
      <c r="AO53" s="10" t="s">
        <v>237</v>
      </c>
      <c r="AP53" s="10"/>
      <c r="AQ53" s="39"/>
    </row>
    <row r="54" spans="1:43" s="34" customFormat="1" ht="13.5">
      <c r="A54" s="27">
        <v>9</v>
      </c>
      <c r="B54" s="9" t="s">
        <v>238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234</v>
      </c>
      <c r="U54" s="10"/>
      <c r="V54" s="39"/>
      <c r="W54" s="7" t="s">
        <v>239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69">
        <v>58</v>
      </c>
      <c r="AM54" s="69"/>
      <c r="AN54" s="10"/>
      <c r="AO54" s="10" t="s">
        <v>240</v>
      </c>
      <c r="AP54" s="10"/>
      <c r="AQ54" s="39"/>
    </row>
    <row r="55" spans="1:43" s="34" customFormat="1" ht="13.5">
      <c r="A55" s="27">
        <v>10</v>
      </c>
      <c r="B55" s="9" t="s">
        <v>236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241</v>
      </c>
      <c r="U55" s="10"/>
      <c r="V55" s="39"/>
      <c r="W55" s="7" t="s">
        <v>205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69">
        <v>130</v>
      </c>
      <c r="AM55" s="69"/>
      <c r="AN55" s="10"/>
      <c r="AO55" s="10" t="s">
        <v>242</v>
      </c>
      <c r="AP55" s="10"/>
      <c r="AQ55" s="39"/>
    </row>
    <row r="56" spans="1:43" s="34" customFormat="1" ht="13.5">
      <c r="A56" s="27">
        <v>11</v>
      </c>
      <c r="B56" s="12" t="s">
        <v>243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241</v>
      </c>
      <c r="U56" s="10"/>
      <c r="V56" s="39"/>
      <c r="W56" s="7" t="s">
        <v>244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69">
        <v>10</v>
      </c>
      <c r="AM56" s="69"/>
      <c r="AN56" s="10"/>
      <c r="AO56" s="10" t="s">
        <v>242</v>
      </c>
      <c r="AP56" s="10"/>
      <c r="AQ56" s="39"/>
    </row>
    <row r="57" spans="1:43" s="34" customFormat="1" ht="13.5">
      <c r="A57" s="27">
        <v>12</v>
      </c>
      <c r="B57" s="7" t="s">
        <v>245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92</v>
      </c>
      <c r="U57" s="10"/>
      <c r="V57" s="39"/>
      <c r="W57" s="7" t="s">
        <v>246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69">
        <v>2</v>
      </c>
      <c r="AM57" s="69"/>
      <c r="AN57" s="10"/>
      <c r="AO57" s="10" t="s">
        <v>92</v>
      </c>
      <c r="AP57" s="10"/>
      <c r="AQ57" s="39"/>
    </row>
    <row r="58" spans="1:43" s="34" customFormat="1" ht="13.5">
      <c r="A58" s="27">
        <v>13</v>
      </c>
      <c r="B58" s="17" t="s">
        <v>247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247</v>
      </c>
      <c r="X58" s="40"/>
      <c r="Y58" s="40"/>
      <c r="Z58" s="40"/>
      <c r="AA58" s="40"/>
      <c r="AB58" s="40"/>
      <c r="AC58" s="40"/>
      <c r="AD58" s="40"/>
      <c r="AE58" s="40"/>
      <c r="AF58" s="41"/>
      <c r="AG58" s="77" t="s">
        <v>248</v>
      </c>
      <c r="AH58" s="78"/>
      <c r="AI58" s="78"/>
      <c r="AJ58" s="78"/>
      <c r="AK58" s="78"/>
      <c r="AL58" s="78"/>
      <c r="AM58" s="78"/>
      <c r="AN58" s="78"/>
      <c r="AO58" s="78"/>
      <c r="AP58" s="78"/>
      <c r="AQ58" s="79"/>
    </row>
    <row r="59" spans="1:43" s="34" customFormat="1" ht="13.5">
      <c r="A59" s="27">
        <v>14</v>
      </c>
      <c r="B59" s="71" t="s">
        <v>249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3"/>
      <c r="W59" s="71" t="s">
        <v>250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3"/>
    </row>
    <row r="60" spans="1:43" s="34" customFormat="1" ht="13.5">
      <c r="A60" s="27">
        <v>15</v>
      </c>
      <c r="B60" s="18" t="s">
        <v>251</v>
      </c>
      <c r="C60" s="45"/>
      <c r="D60" s="45"/>
      <c r="E60" s="45"/>
      <c r="F60" s="45"/>
      <c r="G60" s="45"/>
      <c r="H60" s="45"/>
      <c r="I60" s="45"/>
      <c r="J60" s="45"/>
      <c r="K60" s="46"/>
      <c r="L60" s="83" t="s">
        <v>252</v>
      </c>
      <c r="M60" s="81"/>
      <c r="N60" s="81"/>
      <c r="O60" s="81"/>
      <c r="P60" s="81"/>
      <c r="Q60" s="81"/>
      <c r="R60" s="81"/>
      <c r="S60" s="81"/>
      <c r="T60" s="81"/>
      <c r="U60" s="81"/>
      <c r="V60" s="84"/>
      <c r="W60" s="16" t="s">
        <v>253</v>
      </c>
      <c r="X60" s="45"/>
      <c r="Y60" s="45"/>
      <c r="Z60" s="45"/>
      <c r="AA60" s="45"/>
      <c r="AB60" s="45"/>
      <c r="AC60" s="45"/>
      <c r="AD60" s="45"/>
      <c r="AE60" s="45"/>
      <c r="AF60" s="46"/>
      <c r="AG60" s="83" t="s">
        <v>254</v>
      </c>
      <c r="AH60" s="81"/>
      <c r="AI60" s="81"/>
      <c r="AJ60" s="81"/>
      <c r="AK60" s="81"/>
      <c r="AL60" s="81"/>
      <c r="AM60" s="81"/>
      <c r="AN60" s="81"/>
      <c r="AO60" s="81"/>
      <c r="AP60" s="81"/>
      <c r="AQ60" s="84"/>
    </row>
    <row r="61" spans="1:43" s="34" customFormat="1" ht="13.5">
      <c r="A61" s="27">
        <v>16</v>
      </c>
      <c r="B61" s="13" t="s">
        <v>255</v>
      </c>
      <c r="C61" s="10"/>
      <c r="D61" s="10"/>
      <c r="E61" s="10"/>
      <c r="F61" s="10"/>
      <c r="G61" s="10"/>
      <c r="H61" s="10"/>
      <c r="I61" s="10"/>
      <c r="J61" s="10"/>
      <c r="K61" s="35"/>
      <c r="L61" s="68" t="s">
        <v>62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7" t="s">
        <v>256</v>
      </c>
      <c r="X61" s="10"/>
      <c r="Y61" s="10"/>
      <c r="Z61" s="10"/>
      <c r="AA61" s="10"/>
      <c r="AB61" s="10"/>
      <c r="AC61" s="10"/>
      <c r="AD61" s="10"/>
      <c r="AE61" s="10"/>
      <c r="AF61" s="35"/>
      <c r="AG61" s="68" t="s">
        <v>257</v>
      </c>
      <c r="AH61" s="69"/>
      <c r="AI61" s="69"/>
      <c r="AJ61" s="69"/>
      <c r="AK61" s="69"/>
      <c r="AL61" s="69"/>
      <c r="AM61" s="69"/>
      <c r="AN61" s="69"/>
      <c r="AO61" s="69"/>
      <c r="AP61" s="69"/>
      <c r="AQ61" s="70"/>
    </row>
    <row r="62" spans="1:43" s="34" customFormat="1" ht="13.5">
      <c r="A62" s="27">
        <v>17</v>
      </c>
      <c r="B62" s="13" t="s">
        <v>258</v>
      </c>
      <c r="C62" s="10"/>
      <c r="D62" s="10"/>
      <c r="E62" s="10"/>
      <c r="F62" s="10"/>
      <c r="G62" s="10"/>
      <c r="H62" s="10"/>
      <c r="I62" s="10"/>
      <c r="J62" s="10"/>
      <c r="K62" s="35"/>
      <c r="L62" s="68" t="s">
        <v>259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260</v>
      </c>
      <c r="X62" s="10"/>
      <c r="Y62" s="10"/>
      <c r="Z62" s="10"/>
      <c r="AA62" s="10"/>
      <c r="AB62" s="10"/>
      <c r="AC62" s="10"/>
      <c r="AD62" s="10"/>
      <c r="AE62" s="10"/>
      <c r="AF62" s="35"/>
      <c r="AG62" s="68" t="s">
        <v>261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s="34" customFormat="1" ht="13.5">
      <c r="A63" s="27">
        <v>18</v>
      </c>
      <c r="B63" s="13" t="s">
        <v>262</v>
      </c>
      <c r="C63" s="10"/>
      <c r="D63" s="10"/>
      <c r="E63" s="10"/>
      <c r="F63" s="10"/>
      <c r="G63" s="10"/>
      <c r="H63" s="10"/>
      <c r="I63" s="10"/>
      <c r="J63" s="10"/>
      <c r="K63" s="35"/>
      <c r="L63" s="68" t="s">
        <v>67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263</v>
      </c>
      <c r="X63" s="10"/>
      <c r="Y63" s="10"/>
      <c r="Z63" s="10"/>
      <c r="AA63" s="10"/>
      <c r="AB63" s="10"/>
      <c r="AC63" s="10"/>
      <c r="AD63" s="10"/>
      <c r="AE63" s="10"/>
      <c r="AF63" s="35"/>
      <c r="AG63" s="68" t="s">
        <v>254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s="34" customFormat="1" ht="13.5">
      <c r="A64" s="27">
        <v>19</v>
      </c>
      <c r="B64" s="20" t="s">
        <v>264</v>
      </c>
      <c r="C64" s="40"/>
      <c r="D64" s="40"/>
      <c r="E64" s="40"/>
      <c r="F64" s="40"/>
      <c r="G64" s="40"/>
      <c r="H64" s="40"/>
      <c r="I64" s="40"/>
      <c r="J64" s="40"/>
      <c r="K64" s="41"/>
      <c r="L64" s="68" t="s">
        <v>214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265</v>
      </c>
      <c r="X64" s="10"/>
      <c r="Y64" s="10"/>
      <c r="Z64" s="10"/>
      <c r="AA64" s="10"/>
      <c r="AB64" s="10"/>
      <c r="AC64" s="10"/>
      <c r="AD64" s="10"/>
      <c r="AE64" s="10"/>
      <c r="AF64" s="35"/>
      <c r="AG64" s="68" t="s">
        <v>254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s="34" customFormat="1" ht="13.5">
      <c r="A65" s="27">
        <v>20</v>
      </c>
      <c r="B65" s="20" t="s">
        <v>266</v>
      </c>
      <c r="C65" s="40"/>
      <c r="D65" s="40"/>
      <c r="E65" s="40"/>
      <c r="F65" s="40"/>
      <c r="G65" s="40"/>
      <c r="H65" s="40"/>
      <c r="I65" s="40"/>
      <c r="J65" s="40"/>
      <c r="K65" s="41"/>
      <c r="L65" s="77" t="str">
        <f>L64</f>
        <v>KS 10K 25A FF</v>
      </c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7" t="s">
        <v>267</v>
      </c>
      <c r="X65" s="10"/>
      <c r="Y65" s="10"/>
      <c r="Z65" s="10"/>
      <c r="AA65" s="10"/>
      <c r="AB65" s="10"/>
      <c r="AC65" s="10"/>
      <c r="AD65" s="10"/>
      <c r="AE65" s="10"/>
      <c r="AF65" s="35"/>
      <c r="AG65" s="68" t="s">
        <v>254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s="34" customFormat="1" ht="13.5">
      <c r="A66" s="27">
        <v>21</v>
      </c>
      <c r="B66" s="71" t="s">
        <v>268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3"/>
      <c r="W66" s="14" t="s">
        <v>269</v>
      </c>
      <c r="X66" s="40"/>
      <c r="Y66" s="40"/>
      <c r="Z66" s="40"/>
      <c r="AA66" s="40"/>
      <c r="AB66" s="40"/>
      <c r="AC66" s="40"/>
      <c r="AD66" s="40"/>
      <c r="AE66" s="40"/>
      <c r="AF66" s="41"/>
      <c r="AG66" s="77" t="s">
        <v>85</v>
      </c>
      <c r="AH66" s="78"/>
      <c r="AI66" s="78"/>
      <c r="AJ66" s="78"/>
      <c r="AK66" s="78"/>
      <c r="AL66" s="78"/>
      <c r="AM66" s="78"/>
      <c r="AN66" s="78"/>
      <c r="AO66" s="78"/>
      <c r="AP66" s="78"/>
      <c r="AQ66" s="79"/>
    </row>
    <row r="67" spans="1:43" s="34" customFormat="1" ht="13.5">
      <c r="A67" s="27">
        <v>22</v>
      </c>
      <c r="B67" s="16" t="s">
        <v>270</v>
      </c>
      <c r="C67" s="45"/>
      <c r="D67" s="45"/>
      <c r="E67" s="45"/>
      <c r="F67" s="45"/>
      <c r="G67" s="45"/>
      <c r="H67" s="45"/>
      <c r="I67" s="45"/>
      <c r="J67" s="45"/>
      <c r="K67" s="46"/>
      <c r="L67" s="83" t="s">
        <v>68</v>
      </c>
      <c r="M67" s="81"/>
      <c r="N67" s="81"/>
      <c r="O67" s="81"/>
      <c r="P67" s="81"/>
      <c r="Q67" s="81"/>
      <c r="R67" s="81"/>
      <c r="S67" s="81"/>
      <c r="T67" s="81"/>
      <c r="U67" s="81"/>
      <c r="V67" s="84"/>
      <c r="W67" s="71" t="s">
        <v>271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3"/>
    </row>
    <row r="68" spans="1:43" s="34" customFormat="1" ht="13.5">
      <c r="A68" s="27">
        <v>23</v>
      </c>
      <c r="B68" s="7" t="s">
        <v>272</v>
      </c>
      <c r="C68" s="10"/>
      <c r="D68" s="10"/>
      <c r="E68" s="10"/>
      <c r="F68" s="10"/>
      <c r="G68" s="10"/>
      <c r="H68" s="10"/>
      <c r="I68" s="10"/>
      <c r="J68" s="10"/>
      <c r="K68" s="35"/>
      <c r="L68" s="68" t="s">
        <v>69</v>
      </c>
      <c r="M68" s="69"/>
      <c r="N68" s="69"/>
      <c r="O68" s="69"/>
      <c r="P68" s="69"/>
      <c r="Q68" s="69"/>
      <c r="R68" s="69"/>
      <c r="S68" s="69"/>
      <c r="T68" s="69"/>
      <c r="U68" s="69"/>
      <c r="V68" s="70"/>
      <c r="W68" s="18" t="s">
        <v>273</v>
      </c>
      <c r="X68" s="45"/>
      <c r="Y68" s="45"/>
      <c r="Z68" s="45"/>
      <c r="AA68" s="45"/>
      <c r="AB68" s="45"/>
      <c r="AC68" s="45"/>
      <c r="AD68" s="45"/>
      <c r="AE68" s="45"/>
      <c r="AF68" s="46"/>
      <c r="AG68" s="83" t="s">
        <v>274</v>
      </c>
      <c r="AH68" s="81"/>
      <c r="AI68" s="81"/>
      <c r="AJ68" s="81"/>
      <c r="AK68" s="81"/>
      <c r="AL68" s="81"/>
      <c r="AM68" s="81"/>
      <c r="AN68" s="81"/>
      <c r="AO68" s="81"/>
      <c r="AP68" s="81"/>
      <c r="AQ68" s="84"/>
    </row>
    <row r="69" spans="1:43" s="34" customFormat="1" ht="13.5">
      <c r="A69" s="27">
        <v>24</v>
      </c>
      <c r="B69" s="14" t="s">
        <v>275</v>
      </c>
      <c r="C69" s="40"/>
      <c r="D69" s="40"/>
      <c r="E69" s="40"/>
      <c r="F69" s="40"/>
      <c r="G69" s="40"/>
      <c r="H69" s="40"/>
      <c r="I69" s="40"/>
      <c r="J69" s="40"/>
      <c r="K69" s="41"/>
      <c r="L69" s="77" t="s">
        <v>276</v>
      </c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13" t="s">
        <v>277</v>
      </c>
      <c r="X69" s="10"/>
      <c r="Y69" s="10"/>
      <c r="Z69" s="10"/>
      <c r="AA69" s="10"/>
      <c r="AB69" s="10"/>
      <c r="AC69" s="10"/>
      <c r="AD69" s="10"/>
      <c r="AE69" s="10"/>
      <c r="AF69" s="35"/>
      <c r="AG69" s="68" t="s">
        <v>73</v>
      </c>
      <c r="AH69" s="69"/>
      <c r="AI69" s="69"/>
      <c r="AJ69" s="69"/>
      <c r="AK69" s="69"/>
      <c r="AL69" s="69"/>
      <c r="AM69" s="69"/>
      <c r="AN69" s="69"/>
      <c r="AO69" s="69"/>
      <c r="AP69" s="69"/>
      <c r="AQ69" s="70"/>
    </row>
    <row r="70" spans="1:43" s="34" customFormat="1" ht="13.5">
      <c r="A70" s="27">
        <v>25</v>
      </c>
      <c r="B70" s="71" t="s">
        <v>278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3"/>
      <c r="W70" s="13" t="s">
        <v>279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5">
        <v>0.4</v>
      </c>
      <c r="AH70" s="86"/>
      <c r="AI70" s="86"/>
      <c r="AJ70" s="86"/>
      <c r="AK70" s="86"/>
      <c r="AL70" s="86"/>
      <c r="AM70" s="86"/>
      <c r="AN70" s="86"/>
      <c r="AO70" s="86"/>
      <c r="AP70" s="86"/>
      <c r="AQ70" s="87"/>
    </row>
    <row r="71" spans="1:43" s="34" customFormat="1" ht="13.5">
      <c r="A71" s="27">
        <v>26</v>
      </c>
      <c r="B71" s="21" t="s">
        <v>280</v>
      </c>
      <c r="C71" s="45"/>
      <c r="D71" s="45"/>
      <c r="E71" s="45"/>
      <c r="F71" s="45"/>
      <c r="G71" s="45"/>
      <c r="H71" s="45"/>
      <c r="I71" s="45"/>
      <c r="J71" s="45"/>
      <c r="K71" s="46"/>
      <c r="L71" s="83" t="s">
        <v>70</v>
      </c>
      <c r="M71" s="81"/>
      <c r="N71" s="81"/>
      <c r="O71" s="81"/>
      <c r="P71" s="81"/>
      <c r="Q71" s="81"/>
      <c r="R71" s="81"/>
      <c r="S71" s="81"/>
      <c r="T71" s="81"/>
      <c r="U71" s="81"/>
      <c r="V71" s="84"/>
      <c r="W71" s="13" t="s">
        <v>281</v>
      </c>
      <c r="X71" s="10"/>
      <c r="Y71" s="10"/>
      <c r="Z71" s="10"/>
      <c r="AA71" s="10"/>
      <c r="AB71" s="10"/>
      <c r="AC71" s="10"/>
      <c r="AD71" s="10"/>
      <c r="AE71" s="10"/>
      <c r="AF71" s="35"/>
      <c r="AG71" s="68" t="s">
        <v>91</v>
      </c>
      <c r="AH71" s="69"/>
      <c r="AI71" s="69"/>
      <c r="AJ71" s="69"/>
      <c r="AK71" s="69"/>
      <c r="AL71" s="69"/>
      <c r="AM71" s="69"/>
      <c r="AN71" s="69"/>
      <c r="AO71" s="69"/>
      <c r="AP71" s="69"/>
      <c r="AQ71" s="70"/>
    </row>
    <row r="72" spans="1:43" s="34" customFormat="1" ht="13.5">
      <c r="A72" s="27">
        <v>27</v>
      </c>
      <c r="B72" s="17" t="s">
        <v>282</v>
      </c>
      <c r="C72" s="40"/>
      <c r="D72" s="40"/>
      <c r="E72" s="40"/>
      <c r="F72" s="40"/>
      <c r="G72" s="40"/>
      <c r="H72" s="40"/>
      <c r="I72" s="40"/>
      <c r="J72" s="40"/>
      <c r="K72" s="41"/>
      <c r="L72" s="77" t="s">
        <v>283</v>
      </c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13" t="s">
        <v>284</v>
      </c>
      <c r="X72" s="10"/>
      <c r="Y72" s="10"/>
      <c r="Z72" s="10"/>
      <c r="AA72" s="10"/>
      <c r="AB72" s="10"/>
      <c r="AC72" s="10"/>
      <c r="AD72" s="10"/>
      <c r="AE72" s="10"/>
      <c r="AF72" s="35"/>
      <c r="AG72" s="68" t="s">
        <v>213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285</v>
      </c>
      <c r="X73" s="10"/>
      <c r="Y73" s="10"/>
      <c r="Z73" s="10"/>
      <c r="AA73" s="10"/>
      <c r="AB73" s="10"/>
      <c r="AC73" s="10"/>
      <c r="AD73" s="10"/>
      <c r="AE73" s="10"/>
      <c r="AF73" s="35"/>
      <c r="AG73" s="68" t="s">
        <v>286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s="34" customFormat="1" ht="13.5">
      <c r="A74" s="27">
        <v>29</v>
      </c>
      <c r="B74" s="22" t="s">
        <v>287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51</v>
      </c>
      <c r="O74" s="100"/>
      <c r="P74" s="51"/>
      <c r="Q74" s="51" t="s">
        <v>61</v>
      </c>
      <c r="R74" s="51"/>
      <c r="S74" s="51"/>
      <c r="T74" s="51"/>
      <c r="U74" s="51"/>
      <c r="V74" s="52"/>
      <c r="W74" s="13" t="s">
        <v>288</v>
      </c>
      <c r="X74" s="10"/>
      <c r="Y74" s="10"/>
      <c r="Z74" s="10"/>
      <c r="AA74" s="10"/>
      <c r="AB74" s="10"/>
      <c r="AC74" s="10"/>
      <c r="AD74" s="10"/>
      <c r="AE74" s="10"/>
      <c r="AF74" s="35"/>
      <c r="AG74" s="68" t="s">
        <v>289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290</v>
      </c>
      <c r="X75" s="48"/>
      <c r="Y75" s="48"/>
      <c r="Z75" s="48"/>
      <c r="AA75" s="48"/>
      <c r="AB75" s="48"/>
      <c r="AC75" s="48"/>
      <c r="AD75" s="48"/>
      <c r="AE75" s="48"/>
      <c r="AF75" s="54"/>
      <c r="AG75" s="63">
        <v>28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1:43" s="34" customFormat="1" ht="13.5">
      <c r="A76" s="27">
        <v>31</v>
      </c>
      <c r="B76" s="71" t="s">
        <v>291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3"/>
      <c r="W76" s="71" t="s">
        <v>292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3"/>
    </row>
    <row r="77" spans="1:43" s="34" customFormat="1" ht="13.5">
      <c r="A77" s="27">
        <v>32</v>
      </c>
      <c r="B77" s="80" t="s">
        <v>57</v>
      </c>
      <c r="C77" s="81"/>
      <c r="D77" s="81"/>
      <c r="E77" s="81"/>
      <c r="F77" s="81"/>
      <c r="G77" s="81"/>
      <c r="H77" s="81"/>
      <c r="I77" s="81"/>
      <c r="J77" s="81"/>
      <c r="K77" s="82"/>
      <c r="L77" s="83" t="s">
        <v>58</v>
      </c>
      <c r="M77" s="81"/>
      <c r="N77" s="81"/>
      <c r="O77" s="81"/>
      <c r="P77" s="81"/>
      <c r="Q77" s="81"/>
      <c r="R77" s="81"/>
      <c r="S77" s="82"/>
      <c r="T77" s="83" t="s">
        <v>59</v>
      </c>
      <c r="U77" s="81"/>
      <c r="V77" s="84"/>
      <c r="W77" s="80" t="s">
        <v>57</v>
      </c>
      <c r="X77" s="81"/>
      <c r="Y77" s="81"/>
      <c r="Z77" s="81"/>
      <c r="AA77" s="81"/>
      <c r="AB77" s="81"/>
      <c r="AC77" s="81"/>
      <c r="AD77" s="81"/>
      <c r="AE77" s="81"/>
      <c r="AF77" s="82"/>
      <c r="AG77" s="83" t="s">
        <v>58</v>
      </c>
      <c r="AH77" s="81"/>
      <c r="AI77" s="81"/>
      <c r="AJ77" s="81"/>
      <c r="AK77" s="81"/>
      <c r="AL77" s="81"/>
      <c r="AM77" s="81"/>
      <c r="AN77" s="82"/>
      <c r="AO77" s="83" t="s">
        <v>59</v>
      </c>
      <c r="AP77" s="81"/>
      <c r="AQ77" s="84"/>
    </row>
    <row r="78" spans="1:43" s="34" customFormat="1" ht="13.5">
      <c r="A78" s="27">
        <v>33</v>
      </c>
      <c r="B78" s="101"/>
      <c r="C78" s="69"/>
      <c r="D78" s="69"/>
      <c r="E78" s="69"/>
      <c r="F78" s="69"/>
      <c r="G78" s="69"/>
      <c r="H78" s="69"/>
      <c r="I78" s="69"/>
      <c r="J78" s="69"/>
      <c r="K78" s="102"/>
      <c r="L78" s="68"/>
      <c r="M78" s="69"/>
      <c r="N78" s="69"/>
      <c r="O78" s="69"/>
      <c r="P78" s="69"/>
      <c r="Q78" s="69"/>
      <c r="R78" s="69"/>
      <c r="S78" s="102"/>
      <c r="T78" s="68"/>
      <c r="U78" s="69"/>
      <c r="V78" s="70"/>
      <c r="W78" s="101"/>
      <c r="X78" s="69"/>
      <c r="Y78" s="69"/>
      <c r="Z78" s="69"/>
      <c r="AA78" s="69"/>
      <c r="AB78" s="69"/>
      <c r="AC78" s="69"/>
      <c r="AD78" s="69"/>
      <c r="AE78" s="69"/>
      <c r="AF78" s="102"/>
      <c r="AG78" s="68"/>
      <c r="AH78" s="69"/>
      <c r="AI78" s="69"/>
      <c r="AJ78" s="69"/>
      <c r="AK78" s="69"/>
      <c r="AL78" s="69"/>
      <c r="AM78" s="69"/>
      <c r="AN78" s="102"/>
      <c r="AO78" s="68"/>
      <c r="AP78" s="69"/>
      <c r="AQ78" s="70"/>
    </row>
    <row r="79" spans="1:43" s="34" customFormat="1" ht="13.5">
      <c r="A79" s="27">
        <v>34</v>
      </c>
      <c r="B79" s="101"/>
      <c r="C79" s="69"/>
      <c r="D79" s="69"/>
      <c r="E79" s="69"/>
      <c r="F79" s="69"/>
      <c r="G79" s="69"/>
      <c r="H79" s="69"/>
      <c r="I79" s="69"/>
      <c r="J79" s="69"/>
      <c r="K79" s="102"/>
      <c r="L79" s="68"/>
      <c r="M79" s="69"/>
      <c r="N79" s="69"/>
      <c r="O79" s="69"/>
      <c r="P79" s="69"/>
      <c r="Q79" s="69"/>
      <c r="R79" s="69"/>
      <c r="S79" s="102"/>
      <c r="T79" s="68"/>
      <c r="U79" s="69"/>
      <c r="V79" s="70"/>
      <c r="W79" s="101"/>
      <c r="X79" s="69"/>
      <c r="Y79" s="69"/>
      <c r="Z79" s="69"/>
      <c r="AA79" s="69"/>
      <c r="AB79" s="69"/>
      <c r="AC79" s="69"/>
      <c r="AD79" s="69"/>
      <c r="AE79" s="69"/>
      <c r="AF79" s="102"/>
      <c r="AG79" s="68"/>
      <c r="AH79" s="69"/>
      <c r="AI79" s="69"/>
      <c r="AJ79" s="69"/>
      <c r="AK79" s="69"/>
      <c r="AL79" s="69"/>
      <c r="AM79" s="69"/>
      <c r="AN79" s="102"/>
      <c r="AO79" s="68"/>
      <c r="AP79" s="69"/>
      <c r="AQ79" s="70"/>
    </row>
    <row r="80" spans="1:43" s="34" customFormat="1" ht="13.5">
      <c r="A80" s="27">
        <v>35</v>
      </c>
      <c r="B80" s="101"/>
      <c r="C80" s="69"/>
      <c r="D80" s="69"/>
      <c r="E80" s="69"/>
      <c r="F80" s="69"/>
      <c r="G80" s="69"/>
      <c r="H80" s="69"/>
      <c r="I80" s="69"/>
      <c r="J80" s="69"/>
      <c r="K80" s="102"/>
      <c r="L80" s="68"/>
      <c r="M80" s="69"/>
      <c r="N80" s="69"/>
      <c r="O80" s="69"/>
      <c r="P80" s="69"/>
      <c r="Q80" s="69"/>
      <c r="R80" s="69"/>
      <c r="S80" s="102"/>
      <c r="T80" s="68"/>
      <c r="U80" s="69"/>
      <c r="V80" s="70"/>
      <c r="W80" s="101"/>
      <c r="X80" s="69"/>
      <c r="Y80" s="69"/>
      <c r="Z80" s="69"/>
      <c r="AA80" s="69"/>
      <c r="AB80" s="69"/>
      <c r="AC80" s="69"/>
      <c r="AD80" s="69"/>
      <c r="AE80" s="69"/>
      <c r="AF80" s="102"/>
      <c r="AG80" s="68"/>
      <c r="AH80" s="69"/>
      <c r="AI80" s="69"/>
      <c r="AJ80" s="69"/>
      <c r="AK80" s="69"/>
      <c r="AL80" s="69"/>
      <c r="AM80" s="69"/>
      <c r="AN80" s="102"/>
      <c r="AO80" s="68"/>
      <c r="AP80" s="69"/>
      <c r="AQ80" s="70"/>
    </row>
    <row r="81" spans="1:43" s="34" customFormat="1" ht="13.5">
      <c r="A81" s="27">
        <v>36</v>
      </c>
      <c r="B81" s="103"/>
      <c r="C81" s="78"/>
      <c r="D81" s="78"/>
      <c r="E81" s="78"/>
      <c r="F81" s="78"/>
      <c r="G81" s="78"/>
      <c r="H81" s="78"/>
      <c r="I81" s="78"/>
      <c r="J81" s="78"/>
      <c r="K81" s="104"/>
      <c r="L81" s="77"/>
      <c r="M81" s="78"/>
      <c r="N81" s="78"/>
      <c r="O81" s="78"/>
      <c r="P81" s="78"/>
      <c r="Q81" s="78"/>
      <c r="R81" s="78"/>
      <c r="S81" s="104"/>
      <c r="T81" s="77"/>
      <c r="U81" s="78"/>
      <c r="V81" s="79"/>
      <c r="W81" s="103"/>
      <c r="X81" s="78"/>
      <c r="Y81" s="78"/>
      <c r="Z81" s="78"/>
      <c r="AA81" s="78"/>
      <c r="AB81" s="78"/>
      <c r="AC81" s="78"/>
      <c r="AD81" s="78"/>
      <c r="AE81" s="78"/>
      <c r="AF81" s="104"/>
      <c r="AG81" s="77"/>
      <c r="AH81" s="78"/>
      <c r="AI81" s="78"/>
      <c r="AJ81" s="78"/>
      <c r="AK81" s="78"/>
      <c r="AL81" s="78"/>
      <c r="AM81" s="78"/>
      <c r="AN81" s="104"/>
      <c r="AO81" s="77"/>
      <c r="AP81" s="78"/>
      <c r="AQ81" s="79"/>
    </row>
    <row r="82" spans="1:43" s="34" customFormat="1" ht="13.5">
      <c r="A82" s="27">
        <v>37</v>
      </c>
      <c r="B82" s="24" t="s">
        <v>293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80" t="s">
        <v>294</v>
      </c>
      <c r="X82" s="81"/>
      <c r="Y82" s="82"/>
      <c r="Z82" s="81" t="s">
        <v>295</v>
      </c>
      <c r="AA82" s="81"/>
      <c r="AB82" s="81"/>
      <c r="AC82" s="81"/>
      <c r="AD82" s="81"/>
      <c r="AE82" s="82"/>
      <c r="AF82" s="83" t="s">
        <v>296</v>
      </c>
      <c r="AG82" s="81"/>
      <c r="AH82" s="81"/>
      <c r="AI82" s="81"/>
      <c r="AJ82" s="81"/>
      <c r="AK82" s="82"/>
      <c r="AL82" s="81" t="s">
        <v>297</v>
      </c>
      <c r="AM82" s="81"/>
      <c r="AN82" s="81"/>
      <c r="AO82" s="81"/>
      <c r="AP82" s="8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298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s="34" customFormat="1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82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83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1">
      <selection activeCell="AL83" sqref="AL83:AQ85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102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103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104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112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113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201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118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69">
        <v>3480</v>
      </c>
      <c r="AM9" s="69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69">
        <v>10</v>
      </c>
      <c r="AM10" s="69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58</v>
      </c>
      <c r="AM11" s="69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130</v>
      </c>
      <c r="AM12" s="69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138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139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140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142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97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145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147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149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151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153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97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214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156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98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157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25A FF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204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97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159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209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98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160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161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162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163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164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165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166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167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194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168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169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170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171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0.4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172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173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174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175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176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200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177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213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178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179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180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48</v>
      </c>
      <c r="O31" s="100"/>
      <c r="P31" s="51"/>
      <c r="Q31" s="51" t="s">
        <v>181</v>
      </c>
      <c r="R31" s="51"/>
      <c r="S31" s="51"/>
      <c r="T31" s="51"/>
      <c r="U31" s="51"/>
      <c r="V31" s="52"/>
      <c r="W31" s="13" t="s">
        <v>182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183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184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28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185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186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187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188</v>
      </c>
      <c r="M34" s="81"/>
      <c r="N34" s="81"/>
      <c r="O34" s="81"/>
      <c r="P34" s="81"/>
      <c r="Q34" s="81"/>
      <c r="R34" s="81"/>
      <c r="S34" s="82"/>
      <c r="T34" s="83" t="s">
        <v>189</v>
      </c>
      <c r="U34" s="81"/>
      <c r="V34" s="84"/>
      <c r="W34" s="80" t="s">
        <v>187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188</v>
      </c>
      <c r="AH34" s="81"/>
      <c r="AI34" s="81"/>
      <c r="AJ34" s="81"/>
      <c r="AK34" s="81"/>
      <c r="AL34" s="81"/>
      <c r="AM34" s="81"/>
      <c r="AN34" s="82"/>
      <c r="AO34" s="83" t="s">
        <v>189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190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212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94" t="s">
        <v>84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88" t="s">
        <v>0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</row>
    <row r="45" spans="1:43" s="34" customFormat="1" ht="18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1" t="s">
        <v>1</v>
      </c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3"/>
    </row>
    <row r="46" spans="1:43" s="34" customFormat="1" ht="13.5">
      <c r="A46" s="27">
        <v>1</v>
      </c>
      <c r="B46" s="3" t="s">
        <v>215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216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217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218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219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220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221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71" t="s">
        <v>222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/>
      <c r="W49" s="71" t="s">
        <v>223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</row>
    <row r="50" spans="1:43" s="34" customFormat="1" ht="13.5">
      <c r="A50" s="27">
        <v>5</v>
      </c>
      <c r="B50" s="16" t="s">
        <v>224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225</v>
      </c>
      <c r="X50" s="45"/>
      <c r="Y50" s="45"/>
      <c r="Z50" s="45"/>
      <c r="AA50" s="45"/>
      <c r="AB50" s="45"/>
      <c r="AC50" s="45"/>
      <c r="AD50" s="45"/>
      <c r="AE50" s="45"/>
      <c r="AF50" s="46"/>
      <c r="AG50" s="74" t="s">
        <v>299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76"/>
    </row>
    <row r="51" spans="1:43" s="34" customFormat="1" ht="13.5">
      <c r="A51" s="27">
        <v>6</v>
      </c>
      <c r="B51" s="7" t="s">
        <v>227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228</v>
      </c>
      <c r="U51" s="10"/>
      <c r="V51" s="39"/>
      <c r="W51" s="7" t="s">
        <v>227</v>
      </c>
      <c r="X51" s="10"/>
      <c r="Y51" s="10"/>
      <c r="Z51" s="10"/>
      <c r="AA51" s="10"/>
      <c r="AB51" s="10"/>
      <c r="AC51" s="10"/>
      <c r="AD51" s="10"/>
      <c r="AE51" s="10"/>
      <c r="AF51" s="35"/>
      <c r="AG51" s="68" t="s">
        <v>229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s="34" customFormat="1" ht="13.5">
      <c r="A52" s="27">
        <v>7</v>
      </c>
      <c r="B52" s="7" t="s">
        <v>230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231</v>
      </c>
      <c r="U52" s="10"/>
      <c r="V52" s="39"/>
      <c r="W52" s="7" t="s">
        <v>232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233</v>
      </c>
      <c r="AJ52" s="10"/>
      <c r="AK52" s="10"/>
      <c r="AL52" s="69">
        <v>3480</v>
      </c>
      <c r="AM52" s="69"/>
      <c r="AN52" s="10"/>
      <c r="AO52" s="25" t="s">
        <v>234</v>
      </c>
      <c r="AP52" s="10"/>
      <c r="AQ52" s="39"/>
    </row>
    <row r="53" spans="1:43" s="34" customFormat="1" ht="13.5">
      <c r="A53" s="27">
        <v>8</v>
      </c>
      <c r="B53" s="7" t="s">
        <v>235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236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233</v>
      </c>
      <c r="AJ53" s="10"/>
      <c r="AK53" s="10"/>
      <c r="AL53" s="69">
        <v>10</v>
      </c>
      <c r="AM53" s="69"/>
      <c r="AN53" s="10"/>
      <c r="AO53" s="10" t="s">
        <v>237</v>
      </c>
      <c r="AP53" s="10"/>
      <c r="AQ53" s="39"/>
    </row>
    <row r="54" spans="1:43" s="34" customFormat="1" ht="13.5">
      <c r="A54" s="27">
        <v>9</v>
      </c>
      <c r="B54" s="9" t="s">
        <v>238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234</v>
      </c>
      <c r="U54" s="10"/>
      <c r="V54" s="39"/>
      <c r="W54" s="7" t="s">
        <v>239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69">
        <v>58</v>
      </c>
      <c r="AM54" s="69"/>
      <c r="AN54" s="10"/>
      <c r="AO54" s="10" t="s">
        <v>240</v>
      </c>
      <c r="AP54" s="10"/>
      <c r="AQ54" s="39"/>
    </row>
    <row r="55" spans="1:43" s="34" customFormat="1" ht="13.5">
      <c r="A55" s="27">
        <v>10</v>
      </c>
      <c r="B55" s="9" t="s">
        <v>236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241</v>
      </c>
      <c r="U55" s="10"/>
      <c r="V55" s="39"/>
      <c r="W55" s="7" t="s">
        <v>205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69">
        <v>130</v>
      </c>
      <c r="AM55" s="69"/>
      <c r="AN55" s="10"/>
      <c r="AO55" s="10" t="s">
        <v>242</v>
      </c>
      <c r="AP55" s="10"/>
      <c r="AQ55" s="39"/>
    </row>
    <row r="56" spans="1:43" s="34" customFormat="1" ht="13.5">
      <c r="A56" s="27">
        <v>11</v>
      </c>
      <c r="B56" s="12" t="s">
        <v>243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241</v>
      </c>
      <c r="U56" s="10"/>
      <c r="V56" s="39"/>
      <c r="W56" s="7" t="s">
        <v>244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69">
        <v>10</v>
      </c>
      <c r="AM56" s="69"/>
      <c r="AN56" s="10"/>
      <c r="AO56" s="10" t="s">
        <v>242</v>
      </c>
      <c r="AP56" s="10"/>
      <c r="AQ56" s="39"/>
    </row>
    <row r="57" spans="1:43" s="34" customFormat="1" ht="13.5">
      <c r="A57" s="27">
        <v>12</v>
      </c>
      <c r="B57" s="7" t="s">
        <v>245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92</v>
      </c>
      <c r="U57" s="10"/>
      <c r="V57" s="39"/>
      <c r="W57" s="7" t="s">
        <v>246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69">
        <v>2</v>
      </c>
      <c r="AM57" s="69"/>
      <c r="AN57" s="10"/>
      <c r="AO57" s="10" t="s">
        <v>92</v>
      </c>
      <c r="AP57" s="10"/>
      <c r="AQ57" s="39"/>
    </row>
    <row r="58" spans="1:43" s="34" customFormat="1" ht="13.5">
      <c r="A58" s="27">
        <v>13</v>
      </c>
      <c r="B58" s="17" t="s">
        <v>247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247</v>
      </c>
      <c r="X58" s="40"/>
      <c r="Y58" s="40"/>
      <c r="Z58" s="40"/>
      <c r="AA58" s="40"/>
      <c r="AB58" s="40"/>
      <c r="AC58" s="40"/>
      <c r="AD58" s="40"/>
      <c r="AE58" s="40"/>
      <c r="AF58" s="41"/>
      <c r="AG58" s="77" t="s">
        <v>248</v>
      </c>
      <c r="AH58" s="78"/>
      <c r="AI58" s="78"/>
      <c r="AJ58" s="78"/>
      <c r="AK58" s="78"/>
      <c r="AL58" s="78"/>
      <c r="AM58" s="78"/>
      <c r="AN58" s="78"/>
      <c r="AO58" s="78"/>
      <c r="AP58" s="78"/>
      <c r="AQ58" s="79"/>
    </row>
    <row r="59" spans="1:43" s="34" customFormat="1" ht="13.5">
      <c r="A59" s="27">
        <v>14</v>
      </c>
      <c r="B59" s="71" t="s">
        <v>249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3"/>
      <c r="W59" s="71" t="s">
        <v>250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3"/>
    </row>
    <row r="60" spans="1:43" s="34" customFormat="1" ht="13.5">
      <c r="A60" s="27">
        <v>15</v>
      </c>
      <c r="B60" s="18" t="s">
        <v>251</v>
      </c>
      <c r="C60" s="45"/>
      <c r="D60" s="45"/>
      <c r="E60" s="45"/>
      <c r="F60" s="45"/>
      <c r="G60" s="45"/>
      <c r="H60" s="45"/>
      <c r="I60" s="45"/>
      <c r="J60" s="45"/>
      <c r="K60" s="46"/>
      <c r="L60" s="83" t="s">
        <v>252</v>
      </c>
      <c r="M60" s="81"/>
      <c r="N60" s="81"/>
      <c r="O60" s="81"/>
      <c r="P60" s="81"/>
      <c r="Q60" s="81"/>
      <c r="R60" s="81"/>
      <c r="S60" s="81"/>
      <c r="T60" s="81"/>
      <c r="U60" s="81"/>
      <c r="V60" s="84"/>
      <c r="W60" s="16" t="s">
        <v>253</v>
      </c>
      <c r="X60" s="45"/>
      <c r="Y60" s="45"/>
      <c r="Z60" s="45"/>
      <c r="AA60" s="45"/>
      <c r="AB60" s="45"/>
      <c r="AC60" s="45"/>
      <c r="AD60" s="45"/>
      <c r="AE60" s="45"/>
      <c r="AF60" s="46"/>
      <c r="AG60" s="83" t="s">
        <v>300</v>
      </c>
      <c r="AH60" s="81"/>
      <c r="AI60" s="81"/>
      <c r="AJ60" s="81"/>
      <c r="AK60" s="81"/>
      <c r="AL60" s="81"/>
      <c r="AM60" s="81"/>
      <c r="AN60" s="81"/>
      <c r="AO60" s="81"/>
      <c r="AP60" s="81"/>
      <c r="AQ60" s="84"/>
    </row>
    <row r="61" spans="1:43" s="34" customFormat="1" ht="13.5">
      <c r="A61" s="27">
        <v>16</v>
      </c>
      <c r="B61" s="13" t="s">
        <v>255</v>
      </c>
      <c r="C61" s="10"/>
      <c r="D61" s="10"/>
      <c r="E61" s="10"/>
      <c r="F61" s="10"/>
      <c r="G61" s="10"/>
      <c r="H61" s="10"/>
      <c r="I61" s="10"/>
      <c r="J61" s="10"/>
      <c r="K61" s="35"/>
      <c r="L61" s="68" t="s">
        <v>62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7" t="s">
        <v>256</v>
      </c>
      <c r="X61" s="10"/>
      <c r="Y61" s="10"/>
      <c r="Z61" s="10"/>
      <c r="AA61" s="10"/>
      <c r="AB61" s="10"/>
      <c r="AC61" s="10"/>
      <c r="AD61" s="10"/>
      <c r="AE61" s="10"/>
      <c r="AF61" s="35"/>
      <c r="AG61" s="68" t="s">
        <v>257</v>
      </c>
      <c r="AH61" s="69"/>
      <c r="AI61" s="69"/>
      <c r="AJ61" s="69"/>
      <c r="AK61" s="69"/>
      <c r="AL61" s="69"/>
      <c r="AM61" s="69"/>
      <c r="AN61" s="69"/>
      <c r="AO61" s="69"/>
      <c r="AP61" s="69"/>
      <c r="AQ61" s="70"/>
    </row>
    <row r="62" spans="1:43" s="34" customFormat="1" ht="13.5">
      <c r="A62" s="27">
        <v>17</v>
      </c>
      <c r="B62" s="13" t="s">
        <v>258</v>
      </c>
      <c r="C62" s="10"/>
      <c r="D62" s="10"/>
      <c r="E62" s="10"/>
      <c r="F62" s="10"/>
      <c r="G62" s="10"/>
      <c r="H62" s="10"/>
      <c r="I62" s="10"/>
      <c r="J62" s="10"/>
      <c r="K62" s="35"/>
      <c r="L62" s="68" t="s">
        <v>259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260</v>
      </c>
      <c r="X62" s="10"/>
      <c r="Y62" s="10"/>
      <c r="Z62" s="10"/>
      <c r="AA62" s="10"/>
      <c r="AB62" s="10"/>
      <c r="AC62" s="10"/>
      <c r="AD62" s="10"/>
      <c r="AE62" s="10"/>
      <c r="AF62" s="35"/>
      <c r="AG62" s="68" t="s">
        <v>261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s="34" customFormat="1" ht="13.5">
      <c r="A63" s="27">
        <v>18</v>
      </c>
      <c r="B63" s="13" t="s">
        <v>262</v>
      </c>
      <c r="C63" s="10"/>
      <c r="D63" s="10"/>
      <c r="E63" s="10"/>
      <c r="F63" s="10"/>
      <c r="G63" s="10"/>
      <c r="H63" s="10"/>
      <c r="I63" s="10"/>
      <c r="J63" s="10"/>
      <c r="K63" s="35"/>
      <c r="L63" s="68" t="s">
        <v>67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263</v>
      </c>
      <c r="X63" s="10"/>
      <c r="Y63" s="10"/>
      <c r="Z63" s="10"/>
      <c r="AA63" s="10"/>
      <c r="AB63" s="10"/>
      <c r="AC63" s="10"/>
      <c r="AD63" s="10"/>
      <c r="AE63" s="10"/>
      <c r="AF63" s="35"/>
      <c r="AG63" s="68" t="s">
        <v>300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s="34" customFormat="1" ht="13.5">
      <c r="A64" s="27">
        <v>19</v>
      </c>
      <c r="B64" s="20" t="s">
        <v>264</v>
      </c>
      <c r="C64" s="40"/>
      <c r="D64" s="40"/>
      <c r="E64" s="40"/>
      <c r="F64" s="40"/>
      <c r="G64" s="40"/>
      <c r="H64" s="40"/>
      <c r="I64" s="40"/>
      <c r="J64" s="40"/>
      <c r="K64" s="41"/>
      <c r="L64" s="68" t="s">
        <v>214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265</v>
      </c>
      <c r="X64" s="10"/>
      <c r="Y64" s="10"/>
      <c r="Z64" s="10"/>
      <c r="AA64" s="10"/>
      <c r="AB64" s="10"/>
      <c r="AC64" s="10"/>
      <c r="AD64" s="10"/>
      <c r="AE64" s="10"/>
      <c r="AF64" s="35"/>
      <c r="AG64" s="68" t="s">
        <v>257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s="34" customFormat="1" ht="13.5">
      <c r="A65" s="27">
        <v>20</v>
      </c>
      <c r="B65" s="20" t="s">
        <v>266</v>
      </c>
      <c r="C65" s="40"/>
      <c r="D65" s="40"/>
      <c r="E65" s="40"/>
      <c r="F65" s="40"/>
      <c r="G65" s="40"/>
      <c r="H65" s="40"/>
      <c r="I65" s="40"/>
      <c r="J65" s="40"/>
      <c r="K65" s="41"/>
      <c r="L65" s="77" t="str">
        <f>L64</f>
        <v>KS 10K 25A FF</v>
      </c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7" t="s">
        <v>267</v>
      </c>
      <c r="X65" s="10"/>
      <c r="Y65" s="10"/>
      <c r="Z65" s="10"/>
      <c r="AA65" s="10"/>
      <c r="AB65" s="10"/>
      <c r="AC65" s="10"/>
      <c r="AD65" s="10"/>
      <c r="AE65" s="10"/>
      <c r="AF65" s="35"/>
      <c r="AG65" s="68" t="s">
        <v>300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s="34" customFormat="1" ht="13.5">
      <c r="A66" s="27">
        <v>21</v>
      </c>
      <c r="B66" s="71" t="s">
        <v>268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3"/>
      <c r="W66" s="14" t="s">
        <v>209</v>
      </c>
      <c r="X66" s="40"/>
      <c r="Y66" s="40"/>
      <c r="Z66" s="40"/>
      <c r="AA66" s="40"/>
      <c r="AB66" s="40"/>
      <c r="AC66" s="40"/>
      <c r="AD66" s="40"/>
      <c r="AE66" s="40"/>
      <c r="AF66" s="41"/>
      <c r="AG66" s="77" t="s">
        <v>257</v>
      </c>
      <c r="AH66" s="78"/>
      <c r="AI66" s="78"/>
      <c r="AJ66" s="78"/>
      <c r="AK66" s="78"/>
      <c r="AL66" s="78"/>
      <c r="AM66" s="78"/>
      <c r="AN66" s="78"/>
      <c r="AO66" s="78"/>
      <c r="AP66" s="78"/>
      <c r="AQ66" s="79"/>
    </row>
    <row r="67" spans="1:43" s="34" customFormat="1" ht="13.5">
      <c r="A67" s="27">
        <v>22</v>
      </c>
      <c r="B67" s="16" t="s">
        <v>270</v>
      </c>
      <c r="C67" s="45"/>
      <c r="D67" s="45"/>
      <c r="E67" s="45"/>
      <c r="F67" s="45"/>
      <c r="G67" s="45"/>
      <c r="H67" s="45"/>
      <c r="I67" s="45"/>
      <c r="J67" s="45"/>
      <c r="K67" s="46"/>
      <c r="L67" s="83" t="s">
        <v>68</v>
      </c>
      <c r="M67" s="81"/>
      <c r="N67" s="81"/>
      <c r="O67" s="81"/>
      <c r="P67" s="81"/>
      <c r="Q67" s="81"/>
      <c r="R67" s="81"/>
      <c r="S67" s="81"/>
      <c r="T67" s="81"/>
      <c r="U67" s="81"/>
      <c r="V67" s="84"/>
      <c r="W67" s="71" t="s">
        <v>271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3"/>
    </row>
    <row r="68" spans="1:43" s="34" customFormat="1" ht="13.5">
      <c r="A68" s="27">
        <v>23</v>
      </c>
      <c r="B68" s="7" t="s">
        <v>272</v>
      </c>
      <c r="C68" s="10"/>
      <c r="D68" s="10"/>
      <c r="E68" s="10"/>
      <c r="F68" s="10"/>
      <c r="G68" s="10"/>
      <c r="H68" s="10"/>
      <c r="I68" s="10"/>
      <c r="J68" s="10"/>
      <c r="K68" s="35"/>
      <c r="L68" s="68" t="s">
        <v>69</v>
      </c>
      <c r="M68" s="69"/>
      <c r="N68" s="69"/>
      <c r="O68" s="69"/>
      <c r="P68" s="69"/>
      <c r="Q68" s="69"/>
      <c r="R68" s="69"/>
      <c r="S68" s="69"/>
      <c r="T68" s="69"/>
      <c r="U68" s="69"/>
      <c r="V68" s="70"/>
      <c r="W68" s="18" t="s">
        <v>273</v>
      </c>
      <c r="X68" s="45"/>
      <c r="Y68" s="45"/>
      <c r="Z68" s="45"/>
      <c r="AA68" s="45"/>
      <c r="AB68" s="45"/>
      <c r="AC68" s="45"/>
      <c r="AD68" s="45"/>
      <c r="AE68" s="45"/>
      <c r="AF68" s="46"/>
      <c r="AG68" s="83" t="s">
        <v>274</v>
      </c>
      <c r="AH68" s="81"/>
      <c r="AI68" s="81"/>
      <c r="AJ68" s="81"/>
      <c r="AK68" s="81"/>
      <c r="AL68" s="81"/>
      <c r="AM68" s="81"/>
      <c r="AN68" s="81"/>
      <c r="AO68" s="81"/>
      <c r="AP68" s="81"/>
      <c r="AQ68" s="84"/>
    </row>
    <row r="69" spans="1:43" s="34" customFormat="1" ht="13.5">
      <c r="A69" s="27">
        <v>24</v>
      </c>
      <c r="B69" s="14" t="s">
        <v>275</v>
      </c>
      <c r="C69" s="40"/>
      <c r="D69" s="40"/>
      <c r="E69" s="40"/>
      <c r="F69" s="40"/>
      <c r="G69" s="40"/>
      <c r="H69" s="40"/>
      <c r="I69" s="40"/>
      <c r="J69" s="40"/>
      <c r="K69" s="41"/>
      <c r="L69" s="77" t="s">
        <v>276</v>
      </c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13" t="s">
        <v>277</v>
      </c>
      <c r="X69" s="10"/>
      <c r="Y69" s="10"/>
      <c r="Z69" s="10"/>
      <c r="AA69" s="10"/>
      <c r="AB69" s="10"/>
      <c r="AC69" s="10"/>
      <c r="AD69" s="10"/>
      <c r="AE69" s="10"/>
      <c r="AF69" s="35"/>
      <c r="AG69" s="68" t="s">
        <v>73</v>
      </c>
      <c r="AH69" s="69"/>
      <c r="AI69" s="69"/>
      <c r="AJ69" s="69"/>
      <c r="AK69" s="69"/>
      <c r="AL69" s="69"/>
      <c r="AM69" s="69"/>
      <c r="AN69" s="69"/>
      <c r="AO69" s="69"/>
      <c r="AP69" s="69"/>
      <c r="AQ69" s="70"/>
    </row>
    <row r="70" spans="1:43" s="34" customFormat="1" ht="13.5">
      <c r="A70" s="27">
        <v>25</v>
      </c>
      <c r="B70" s="71" t="s">
        <v>278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3"/>
      <c r="W70" s="13" t="s">
        <v>279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5">
        <v>0.4</v>
      </c>
      <c r="AH70" s="86"/>
      <c r="AI70" s="86"/>
      <c r="AJ70" s="86"/>
      <c r="AK70" s="86"/>
      <c r="AL70" s="86"/>
      <c r="AM70" s="86"/>
      <c r="AN70" s="86"/>
      <c r="AO70" s="86"/>
      <c r="AP70" s="86"/>
      <c r="AQ70" s="87"/>
    </row>
    <row r="71" spans="1:43" s="34" customFormat="1" ht="13.5">
      <c r="A71" s="27">
        <v>26</v>
      </c>
      <c r="B71" s="21" t="s">
        <v>280</v>
      </c>
      <c r="C71" s="45"/>
      <c r="D71" s="45"/>
      <c r="E71" s="45"/>
      <c r="F71" s="45"/>
      <c r="G71" s="45"/>
      <c r="H71" s="45"/>
      <c r="I71" s="45"/>
      <c r="J71" s="45"/>
      <c r="K71" s="46"/>
      <c r="L71" s="83" t="s">
        <v>70</v>
      </c>
      <c r="M71" s="81"/>
      <c r="N71" s="81"/>
      <c r="O71" s="81"/>
      <c r="P71" s="81"/>
      <c r="Q71" s="81"/>
      <c r="R71" s="81"/>
      <c r="S71" s="81"/>
      <c r="T71" s="81"/>
      <c r="U71" s="81"/>
      <c r="V71" s="84"/>
      <c r="W71" s="13" t="s">
        <v>281</v>
      </c>
      <c r="X71" s="10"/>
      <c r="Y71" s="10"/>
      <c r="Z71" s="10"/>
      <c r="AA71" s="10"/>
      <c r="AB71" s="10"/>
      <c r="AC71" s="10"/>
      <c r="AD71" s="10"/>
      <c r="AE71" s="10"/>
      <c r="AF71" s="35"/>
      <c r="AG71" s="68" t="s">
        <v>91</v>
      </c>
      <c r="AH71" s="69"/>
      <c r="AI71" s="69"/>
      <c r="AJ71" s="69"/>
      <c r="AK71" s="69"/>
      <c r="AL71" s="69"/>
      <c r="AM71" s="69"/>
      <c r="AN71" s="69"/>
      <c r="AO71" s="69"/>
      <c r="AP71" s="69"/>
      <c r="AQ71" s="70"/>
    </row>
    <row r="72" spans="1:43" s="34" customFormat="1" ht="13.5">
      <c r="A72" s="27">
        <v>27</v>
      </c>
      <c r="B72" s="17" t="s">
        <v>282</v>
      </c>
      <c r="C72" s="40"/>
      <c r="D72" s="40"/>
      <c r="E72" s="40"/>
      <c r="F72" s="40"/>
      <c r="G72" s="40"/>
      <c r="H72" s="40"/>
      <c r="I72" s="40"/>
      <c r="J72" s="40"/>
      <c r="K72" s="41"/>
      <c r="L72" s="77" t="s">
        <v>283</v>
      </c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13" t="s">
        <v>284</v>
      </c>
      <c r="X72" s="10"/>
      <c r="Y72" s="10"/>
      <c r="Z72" s="10"/>
      <c r="AA72" s="10"/>
      <c r="AB72" s="10"/>
      <c r="AC72" s="10"/>
      <c r="AD72" s="10"/>
      <c r="AE72" s="10"/>
      <c r="AF72" s="35"/>
      <c r="AG72" s="68" t="s">
        <v>213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285</v>
      </c>
      <c r="X73" s="10"/>
      <c r="Y73" s="10"/>
      <c r="Z73" s="10"/>
      <c r="AA73" s="10"/>
      <c r="AB73" s="10"/>
      <c r="AC73" s="10"/>
      <c r="AD73" s="10"/>
      <c r="AE73" s="10"/>
      <c r="AF73" s="35"/>
      <c r="AG73" s="68" t="s">
        <v>286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s="34" customFormat="1" ht="13.5">
      <c r="A74" s="27">
        <v>29</v>
      </c>
      <c r="B74" s="22" t="s">
        <v>287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52</v>
      </c>
      <c r="O74" s="100"/>
      <c r="P74" s="51"/>
      <c r="Q74" s="51" t="s">
        <v>61</v>
      </c>
      <c r="R74" s="51"/>
      <c r="S74" s="51"/>
      <c r="T74" s="51"/>
      <c r="U74" s="51"/>
      <c r="V74" s="52"/>
      <c r="W74" s="13" t="s">
        <v>288</v>
      </c>
      <c r="X74" s="10"/>
      <c r="Y74" s="10"/>
      <c r="Z74" s="10"/>
      <c r="AA74" s="10"/>
      <c r="AB74" s="10"/>
      <c r="AC74" s="10"/>
      <c r="AD74" s="10"/>
      <c r="AE74" s="10"/>
      <c r="AF74" s="35"/>
      <c r="AG74" s="68" t="s">
        <v>289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290</v>
      </c>
      <c r="X75" s="48"/>
      <c r="Y75" s="48"/>
      <c r="Z75" s="48"/>
      <c r="AA75" s="48"/>
      <c r="AB75" s="48"/>
      <c r="AC75" s="48"/>
      <c r="AD75" s="48"/>
      <c r="AE75" s="48"/>
      <c r="AF75" s="54"/>
      <c r="AG75" s="63">
        <v>28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1:43" s="34" customFormat="1" ht="13.5">
      <c r="A76" s="27">
        <v>31</v>
      </c>
      <c r="B76" s="71" t="s">
        <v>291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3"/>
      <c r="W76" s="71" t="s">
        <v>292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3"/>
    </row>
    <row r="77" spans="1:43" s="34" customFormat="1" ht="13.5">
      <c r="A77" s="27">
        <v>32</v>
      </c>
      <c r="B77" s="80" t="s">
        <v>57</v>
      </c>
      <c r="C77" s="81"/>
      <c r="D77" s="81"/>
      <c r="E77" s="81"/>
      <c r="F77" s="81"/>
      <c r="G77" s="81"/>
      <c r="H77" s="81"/>
      <c r="I77" s="81"/>
      <c r="J77" s="81"/>
      <c r="K77" s="82"/>
      <c r="L77" s="83" t="s">
        <v>58</v>
      </c>
      <c r="M77" s="81"/>
      <c r="N77" s="81"/>
      <c r="O77" s="81"/>
      <c r="P77" s="81"/>
      <c r="Q77" s="81"/>
      <c r="R77" s="81"/>
      <c r="S77" s="82"/>
      <c r="T77" s="83" t="s">
        <v>59</v>
      </c>
      <c r="U77" s="81"/>
      <c r="V77" s="84"/>
      <c r="W77" s="80" t="s">
        <v>57</v>
      </c>
      <c r="X77" s="81"/>
      <c r="Y77" s="81"/>
      <c r="Z77" s="81"/>
      <c r="AA77" s="81"/>
      <c r="AB77" s="81"/>
      <c r="AC77" s="81"/>
      <c r="AD77" s="81"/>
      <c r="AE77" s="81"/>
      <c r="AF77" s="82"/>
      <c r="AG77" s="83" t="s">
        <v>58</v>
      </c>
      <c r="AH77" s="81"/>
      <c r="AI77" s="81"/>
      <c r="AJ77" s="81"/>
      <c r="AK77" s="81"/>
      <c r="AL77" s="81"/>
      <c r="AM77" s="81"/>
      <c r="AN77" s="82"/>
      <c r="AO77" s="83" t="s">
        <v>59</v>
      </c>
      <c r="AP77" s="81"/>
      <c r="AQ77" s="84"/>
    </row>
    <row r="78" spans="1:43" s="34" customFormat="1" ht="13.5">
      <c r="A78" s="27">
        <v>33</v>
      </c>
      <c r="B78" s="101"/>
      <c r="C78" s="69"/>
      <c r="D78" s="69"/>
      <c r="E78" s="69"/>
      <c r="F78" s="69"/>
      <c r="G78" s="69"/>
      <c r="H78" s="69"/>
      <c r="I78" s="69"/>
      <c r="J78" s="69"/>
      <c r="K78" s="102"/>
      <c r="L78" s="68"/>
      <c r="M78" s="69"/>
      <c r="N78" s="69"/>
      <c r="O78" s="69"/>
      <c r="P78" s="69"/>
      <c r="Q78" s="69"/>
      <c r="R78" s="69"/>
      <c r="S78" s="102"/>
      <c r="T78" s="68"/>
      <c r="U78" s="69"/>
      <c r="V78" s="70"/>
      <c r="W78" s="101"/>
      <c r="X78" s="69"/>
      <c r="Y78" s="69"/>
      <c r="Z78" s="69"/>
      <c r="AA78" s="69"/>
      <c r="AB78" s="69"/>
      <c r="AC78" s="69"/>
      <c r="AD78" s="69"/>
      <c r="AE78" s="69"/>
      <c r="AF78" s="102"/>
      <c r="AG78" s="68"/>
      <c r="AH78" s="69"/>
      <c r="AI78" s="69"/>
      <c r="AJ78" s="69"/>
      <c r="AK78" s="69"/>
      <c r="AL78" s="69"/>
      <c r="AM78" s="69"/>
      <c r="AN78" s="102"/>
      <c r="AO78" s="68"/>
      <c r="AP78" s="69"/>
      <c r="AQ78" s="70"/>
    </row>
    <row r="79" spans="1:43" s="34" customFormat="1" ht="13.5">
      <c r="A79" s="27">
        <v>34</v>
      </c>
      <c r="B79" s="101"/>
      <c r="C79" s="69"/>
      <c r="D79" s="69"/>
      <c r="E79" s="69"/>
      <c r="F79" s="69"/>
      <c r="G79" s="69"/>
      <c r="H79" s="69"/>
      <c r="I79" s="69"/>
      <c r="J79" s="69"/>
      <c r="K79" s="102"/>
      <c r="L79" s="68"/>
      <c r="M79" s="69"/>
      <c r="N79" s="69"/>
      <c r="O79" s="69"/>
      <c r="P79" s="69"/>
      <c r="Q79" s="69"/>
      <c r="R79" s="69"/>
      <c r="S79" s="102"/>
      <c r="T79" s="68"/>
      <c r="U79" s="69"/>
      <c r="V79" s="70"/>
      <c r="W79" s="101"/>
      <c r="X79" s="69"/>
      <c r="Y79" s="69"/>
      <c r="Z79" s="69"/>
      <c r="AA79" s="69"/>
      <c r="AB79" s="69"/>
      <c r="AC79" s="69"/>
      <c r="AD79" s="69"/>
      <c r="AE79" s="69"/>
      <c r="AF79" s="102"/>
      <c r="AG79" s="68"/>
      <c r="AH79" s="69"/>
      <c r="AI79" s="69"/>
      <c r="AJ79" s="69"/>
      <c r="AK79" s="69"/>
      <c r="AL79" s="69"/>
      <c r="AM79" s="69"/>
      <c r="AN79" s="102"/>
      <c r="AO79" s="68"/>
      <c r="AP79" s="69"/>
      <c r="AQ79" s="70"/>
    </row>
    <row r="80" spans="1:43" s="34" customFormat="1" ht="13.5">
      <c r="A80" s="27">
        <v>35</v>
      </c>
      <c r="B80" s="101"/>
      <c r="C80" s="69"/>
      <c r="D80" s="69"/>
      <c r="E80" s="69"/>
      <c r="F80" s="69"/>
      <c r="G80" s="69"/>
      <c r="H80" s="69"/>
      <c r="I80" s="69"/>
      <c r="J80" s="69"/>
      <c r="K80" s="102"/>
      <c r="L80" s="68"/>
      <c r="M80" s="69"/>
      <c r="N80" s="69"/>
      <c r="O80" s="69"/>
      <c r="P80" s="69"/>
      <c r="Q80" s="69"/>
      <c r="R80" s="69"/>
      <c r="S80" s="102"/>
      <c r="T80" s="68"/>
      <c r="U80" s="69"/>
      <c r="V80" s="70"/>
      <c r="W80" s="101"/>
      <c r="X80" s="69"/>
      <c r="Y80" s="69"/>
      <c r="Z80" s="69"/>
      <c r="AA80" s="69"/>
      <c r="AB80" s="69"/>
      <c r="AC80" s="69"/>
      <c r="AD80" s="69"/>
      <c r="AE80" s="69"/>
      <c r="AF80" s="102"/>
      <c r="AG80" s="68"/>
      <c r="AH80" s="69"/>
      <c r="AI80" s="69"/>
      <c r="AJ80" s="69"/>
      <c r="AK80" s="69"/>
      <c r="AL80" s="69"/>
      <c r="AM80" s="69"/>
      <c r="AN80" s="102"/>
      <c r="AO80" s="68"/>
      <c r="AP80" s="69"/>
      <c r="AQ80" s="70"/>
    </row>
    <row r="81" spans="1:43" s="34" customFormat="1" ht="13.5">
      <c r="A81" s="27">
        <v>36</v>
      </c>
      <c r="B81" s="103"/>
      <c r="C81" s="78"/>
      <c r="D81" s="78"/>
      <c r="E81" s="78"/>
      <c r="F81" s="78"/>
      <c r="G81" s="78"/>
      <c r="H81" s="78"/>
      <c r="I81" s="78"/>
      <c r="J81" s="78"/>
      <c r="K81" s="104"/>
      <c r="L81" s="77"/>
      <c r="M81" s="78"/>
      <c r="N81" s="78"/>
      <c r="O81" s="78"/>
      <c r="P81" s="78"/>
      <c r="Q81" s="78"/>
      <c r="R81" s="78"/>
      <c r="S81" s="104"/>
      <c r="T81" s="77"/>
      <c r="U81" s="78"/>
      <c r="V81" s="79"/>
      <c r="W81" s="103"/>
      <c r="X81" s="78"/>
      <c r="Y81" s="78"/>
      <c r="Z81" s="78"/>
      <c r="AA81" s="78"/>
      <c r="AB81" s="78"/>
      <c r="AC81" s="78"/>
      <c r="AD81" s="78"/>
      <c r="AE81" s="78"/>
      <c r="AF81" s="104"/>
      <c r="AG81" s="77"/>
      <c r="AH81" s="78"/>
      <c r="AI81" s="78"/>
      <c r="AJ81" s="78"/>
      <c r="AK81" s="78"/>
      <c r="AL81" s="78"/>
      <c r="AM81" s="78"/>
      <c r="AN81" s="104"/>
      <c r="AO81" s="77"/>
      <c r="AP81" s="78"/>
      <c r="AQ81" s="79"/>
    </row>
    <row r="82" spans="1:43" s="34" customFormat="1" ht="13.5">
      <c r="A82" s="27">
        <v>37</v>
      </c>
      <c r="B82" s="24" t="s">
        <v>293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80" t="s">
        <v>294</v>
      </c>
      <c r="X82" s="81"/>
      <c r="Y82" s="82"/>
      <c r="Z82" s="81" t="s">
        <v>295</v>
      </c>
      <c r="AA82" s="81"/>
      <c r="AB82" s="81"/>
      <c r="AC82" s="81"/>
      <c r="AD82" s="81"/>
      <c r="AE82" s="82"/>
      <c r="AF82" s="83" t="s">
        <v>296</v>
      </c>
      <c r="AG82" s="81"/>
      <c r="AH82" s="81"/>
      <c r="AI82" s="81"/>
      <c r="AJ82" s="81"/>
      <c r="AK82" s="82"/>
      <c r="AL82" s="81" t="s">
        <v>297</v>
      </c>
      <c r="AM82" s="81"/>
      <c r="AN82" s="81"/>
      <c r="AO82" s="81"/>
      <c r="AP82" s="8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298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s="34" customFormat="1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82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83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2">
      <selection activeCell="AF83" sqref="AF83:AK85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102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103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104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112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113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202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118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69">
        <v>3480</v>
      </c>
      <c r="AM9" s="69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69">
        <v>10</v>
      </c>
      <c r="AM10" s="69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58</v>
      </c>
      <c r="AM11" s="69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130</v>
      </c>
      <c r="AM12" s="69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138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139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140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142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207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145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147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149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99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153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207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198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156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208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157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25A RF / LAP JOINT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158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99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159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209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147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160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161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162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163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164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165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166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167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195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168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169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170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171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0.4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172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173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174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175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176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200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177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213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178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179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180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48</v>
      </c>
      <c r="O31" s="100"/>
      <c r="P31" s="51"/>
      <c r="Q31" s="51" t="s">
        <v>181</v>
      </c>
      <c r="R31" s="51"/>
      <c r="S31" s="51"/>
      <c r="T31" s="51"/>
      <c r="U31" s="51"/>
      <c r="V31" s="52"/>
      <c r="W31" s="13" t="s">
        <v>182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183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184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28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185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186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187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188</v>
      </c>
      <c r="M34" s="81"/>
      <c r="N34" s="81"/>
      <c r="O34" s="81"/>
      <c r="P34" s="81"/>
      <c r="Q34" s="81"/>
      <c r="R34" s="81"/>
      <c r="S34" s="82"/>
      <c r="T34" s="83" t="s">
        <v>189</v>
      </c>
      <c r="U34" s="81"/>
      <c r="V34" s="84"/>
      <c r="W34" s="80" t="s">
        <v>187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188</v>
      </c>
      <c r="AH34" s="81"/>
      <c r="AI34" s="81"/>
      <c r="AJ34" s="81"/>
      <c r="AK34" s="81"/>
      <c r="AL34" s="81"/>
      <c r="AM34" s="81"/>
      <c r="AN34" s="82"/>
      <c r="AO34" s="83" t="s">
        <v>189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190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212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94" t="s">
        <v>84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88" t="s">
        <v>0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</row>
    <row r="45" spans="1:43" s="34" customFormat="1" ht="18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1" t="s">
        <v>1</v>
      </c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3"/>
    </row>
    <row r="46" spans="1:43" s="34" customFormat="1" ht="13.5">
      <c r="A46" s="27">
        <v>1</v>
      </c>
      <c r="B46" s="3" t="s">
        <v>215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216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217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218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219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220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221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71" t="s">
        <v>222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/>
      <c r="W49" s="71" t="s">
        <v>223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</row>
    <row r="50" spans="1:43" s="34" customFormat="1" ht="13.5">
      <c r="A50" s="27">
        <v>5</v>
      </c>
      <c r="B50" s="16" t="s">
        <v>224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225</v>
      </c>
      <c r="X50" s="45"/>
      <c r="Y50" s="45"/>
      <c r="Z50" s="45"/>
      <c r="AA50" s="45"/>
      <c r="AB50" s="45"/>
      <c r="AC50" s="45"/>
      <c r="AD50" s="45"/>
      <c r="AE50" s="45"/>
      <c r="AF50" s="46"/>
      <c r="AG50" s="74" t="s">
        <v>301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76"/>
    </row>
    <row r="51" spans="1:43" s="34" customFormat="1" ht="13.5">
      <c r="A51" s="27">
        <v>6</v>
      </c>
      <c r="B51" s="7" t="s">
        <v>227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228</v>
      </c>
      <c r="U51" s="10"/>
      <c r="V51" s="39"/>
      <c r="W51" s="7" t="s">
        <v>227</v>
      </c>
      <c r="X51" s="10"/>
      <c r="Y51" s="10"/>
      <c r="Z51" s="10"/>
      <c r="AA51" s="10"/>
      <c r="AB51" s="10"/>
      <c r="AC51" s="10"/>
      <c r="AD51" s="10"/>
      <c r="AE51" s="10"/>
      <c r="AF51" s="35"/>
      <c r="AG51" s="68" t="s">
        <v>229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s="34" customFormat="1" ht="13.5">
      <c r="A52" s="27">
        <v>7</v>
      </c>
      <c r="B52" s="7" t="s">
        <v>230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231</v>
      </c>
      <c r="U52" s="10"/>
      <c r="V52" s="39"/>
      <c r="W52" s="7" t="s">
        <v>232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233</v>
      </c>
      <c r="AJ52" s="10"/>
      <c r="AK52" s="10"/>
      <c r="AL52" s="69">
        <v>3480</v>
      </c>
      <c r="AM52" s="69"/>
      <c r="AN52" s="10"/>
      <c r="AO52" s="25" t="s">
        <v>234</v>
      </c>
      <c r="AP52" s="10"/>
      <c r="AQ52" s="39"/>
    </row>
    <row r="53" spans="1:43" s="34" customFormat="1" ht="13.5">
      <c r="A53" s="27">
        <v>8</v>
      </c>
      <c r="B53" s="7" t="s">
        <v>235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236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233</v>
      </c>
      <c r="AJ53" s="10"/>
      <c r="AK53" s="10"/>
      <c r="AL53" s="69">
        <v>10</v>
      </c>
      <c r="AM53" s="69"/>
      <c r="AN53" s="10"/>
      <c r="AO53" s="10" t="s">
        <v>237</v>
      </c>
      <c r="AP53" s="10"/>
      <c r="AQ53" s="39"/>
    </row>
    <row r="54" spans="1:43" s="34" customFormat="1" ht="13.5">
      <c r="A54" s="27">
        <v>9</v>
      </c>
      <c r="B54" s="9" t="s">
        <v>238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234</v>
      </c>
      <c r="U54" s="10"/>
      <c r="V54" s="39"/>
      <c r="W54" s="7" t="s">
        <v>239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69">
        <v>58</v>
      </c>
      <c r="AM54" s="69"/>
      <c r="AN54" s="10"/>
      <c r="AO54" s="10" t="s">
        <v>240</v>
      </c>
      <c r="AP54" s="10"/>
      <c r="AQ54" s="39"/>
    </row>
    <row r="55" spans="1:43" s="34" customFormat="1" ht="13.5">
      <c r="A55" s="27">
        <v>10</v>
      </c>
      <c r="B55" s="9" t="s">
        <v>236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241</v>
      </c>
      <c r="U55" s="10"/>
      <c r="V55" s="39"/>
      <c r="W55" s="7" t="s">
        <v>205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69">
        <v>130</v>
      </c>
      <c r="AM55" s="69"/>
      <c r="AN55" s="10"/>
      <c r="AO55" s="10" t="s">
        <v>242</v>
      </c>
      <c r="AP55" s="10"/>
      <c r="AQ55" s="39"/>
    </row>
    <row r="56" spans="1:43" s="34" customFormat="1" ht="13.5">
      <c r="A56" s="27">
        <v>11</v>
      </c>
      <c r="B56" s="12" t="s">
        <v>243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241</v>
      </c>
      <c r="U56" s="10"/>
      <c r="V56" s="39"/>
      <c r="W56" s="7" t="s">
        <v>244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69">
        <v>10</v>
      </c>
      <c r="AM56" s="69"/>
      <c r="AN56" s="10"/>
      <c r="AO56" s="10" t="s">
        <v>242</v>
      </c>
      <c r="AP56" s="10"/>
      <c r="AQ56" s="39"/>
    </row>
    <row r="57" spans="1:43" s="34" customFormat="1" ht="13.5">
      <c r="A57" s="27">
        <v>12</v>
      </c>
      <c r="B57" s="7" t="s">
        <v>245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92</v>
      </c>
      <c r="U57" s="10"/>
      <c r="V57" s="39"/>
      <c r="W57" s="7" t="s">
        <v>246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69">
        <v>2</v>
      </c>
      <c r="AM57" s="69"/>
      <c r="AN57" s="10"/>
      <c r="AO57" s="10" t="s">
        <v>92</v>
      </c>
      <c r="AP57" s="10"/>
      <c r="AQ57" s="39"/>
    </row>
    <row r="58" spans="1:43" s="34" customFormat="1" ht="13.5">
      <c r="A58" s="27">
        <v>13</v>
      </c>
      <c r="B58" s="17" t="s">
        <v>247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247</v>
      </c>
      <c r="X58" s="40"/>
      <c r="Y58" s="40"/>
      <c r="Z58" s="40"/>
      <c r="AA58" s="40"/>
      <c r="AB58" s="40"/>
      <c r="AC58" s="40"/>
      <c r="AD58" s="40"/>
      <c r="AE58" s="40"/>
      <c r="AF58" s="41"/>
      <c r="AG58" s="77" t="s">
        <v>248</v>
      </c>
      <c r="AH58" s="78"/>
      <c r="AI58" s="78"/>
      <c r="AJ58" s="78"/>
      <c r="AK58" s="78"/>
      <c r="AL58" s="78"/>
      <c r="AM58" s="78"/>
      <c r="AN58" s="78"/>
      <c r="AO58" s="78"/>
      <c r="AP58" s="78"/>
      <c r="AQ58" s="79"/>
    </row>
    <row r="59" spans="1:43" s="34" customFormat="1" ht="13.5">
      <c r="A59" s="27">
        <v>14</v>
      </c>
      <c r="B59" s="71" t="s">
        <v>249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3"/>
      <c r="W59" s="71" t="s">
        <v>250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3"/>
    </row>
    <row r="60" spans="1:43" s="34" customFormat="1" ht="13.5">
      <c r="A60" s="27">
        <v>15</v>
      </c>
      <c r="B60" s="18" t="s">
        <v>251</v>
      </c>
      <c r="C60" s="45"/>
      <c r="D60" s="45"/>
      <c r="E60" s="45"/>
      <c r="F60" s="45"/>
      <c r="G60" s="45"/>
      <c r="H60" s="45"/>
      <c r="I60" s="45"/>
      <c r="J60" s="45"/>
      <c r="K60" s="46"/>
      <c r="L60" s="83" t="s">
        <v>252</v>
      </c>
      <c r="M60" s="81"/>
      <c r="N60" s="81"/>
      <c r="O60" s="81"/>
      <c r="P60" s="81"/>
      <c r="Q60" s="81"/>
      <c r="R60" s="81"/>
      <c r="S60" s="81"/>
      <c r="T60" s="81"/>
      <c r="U60" s="81"/>
      <c r="V60" s="84"/>
      <c r="W60" s="16" t="s">
        <v>253</v>
      </c>
      <c r="X60" s="45"/>
      <c r="Y60" s="45"/>
      <c r="Z60" s="45"/>
      <c r="AA60" s="45"/>
      <c r="AB60" s="45"/>
      <c r="AC60" s="45"/>
      <c r="AD60" s="45"/>
      <c r="AE60" s="45"/>
      <c r="AF60" s="46"/>
      <c r="AG60" s="83" t="s">
        <v>207</v>
      </c>
      <c r="AH60" s="81"/>
      <c r="AI60" s="81"/>
      <c r="AJ60" s="81"/>
      <c r="AK60" s="81"/>
      <c r="AL60" s="81"/>
      <c r="AM60" s="81"/>
      <c r="AN60" s="81"/>
      <c r="AO60" s="81"/>
      <c r="AP60" s="81"/>
      <c r="AQ60" s="84"/>
    </row>
    <row r="61" spans="1:43" s="34" customFormat="1" ht="13.5">
      <c r="A61" s="27">
        <v>16</v>
      </c>
      <c r="B61" s="13" t="s">
        <v>255</v>
      </c>
      <c r="C61" s="10"/>
      <c r="D61" s="10"/>
      <c r="E61" s="10"/>
      <c r="F61" s="10"/>
      <c r="G61" s="10"/>
      <c r="H61" s="10"/>
      <c r="I61" s="10"/>
      <c r="J61" s="10"/>
      <c r="K61" s="35"/>
      <c r="L61" s="68" t="s">
        <v>62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7" t="s">
        <v>256</v>
      </c>
      <c r="X61" s="10"/>
      <c r="Y61" s="10"/>
      <c r="Z61" s="10"/>
      <c r="AA61" s="10"/>
      <c r="AB61" s="10"/>
      <c r="AC61" s="10"/>
      <c r="AD61" s="10"/>
      <c r="AE61" s="10"/>
      <c r="AF61" s="35"/>
      <c r="AG61" s="68" t="s">
        <v>257</v>
      </c>
      <c r="AH61" s="69"/>
      <c r="AI61" s="69"/>
      <c r="AJ61" s="69"/>
      <c r="AK61" s="69"/>
      <c r="AL61" s="69"/>
      <c r="AM61" s="69"/>
      <c r="AN61" s="69"/>
      <c r="AO61" s="69"/>
      <c r="AP61" s="69"/>
      <c r="AQ61" s="70"/>
    </row>
    <row r="62" spans="1:43" s="34" customFormat="1" ht="13.5">
      <c r="A62" s="27">
        <v>17</v>
      </c>
      <c r="B62" s="13" t="s">
        <v>258</v>
      </c>
      <c r="C62" s="10"/>
      <c r="D62" s="10"/>
      <c r="E62" s="10"/>
      <c r="F62" s="10"/>
      <c r="G62" s="10"/>
      <c r="H62" s="10"/>
      <c r="I62" s="10"/>
      <c r="J62" s="10"/>
      <c r="K62" s="35"/>
      <c r="L62" s="68" t="s">
        <v>259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260</v>
      </c>
      <c r="X62" s="10"/>
      <c r="Y62" s="10"/>
      <c r="Z62" s="10"/>
      <c r="AA62" s="10"/>
      <c r="AB62" s="10"/>
      <c r="AC62" s="10"/>
      <c r="AD62" s="10"/>
      <c r="AE62" s="10"/>
      <c r="AF62" s="35"/>
      <c r="AG62" s="68" t="s">
        <v>302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s="34" customFormat="1" ht="13.5">
      <c r="A63" s="27">
        <v>18</v>
      </c>
      <c r="B63" s="13" t="s">
        <v>262</v>
      </c>
      <c r="C63" s="10"/>
      <c r="D63" s="10"/>
      <c r="E63" s="10"/>
      <c r="F63" s="10"/>
      <c r="G63" s="10"/>
      <c r="H63" s="10"/>
      <c r="I63" s="10"/>
      <c r="J63" s="10"/>
      <c r="K63" s="35"/>
      <c r="L63" s="68" t="s">
        <v>67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263</v>
      </c>
      <c r="X63" s="10"/>
      <c r="Y63" s="10"/>
      <c r="Z63" s="10"/>
      <c r="AA63" s="10"/>
      <c r="AB63" s="10"/>
      <c r="AC63" s="10"/>
      <c r="AD63" s="10"/>
      <c r="AE63" s="10"/>
      <c r="AF63" s="35"/>
      <c r="AG63" s="68" t="s">
        <v>207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s="34" customFormat="1" ht="13.5">
      <c r="A64" s="27">
        <v>19</v>
      </c>
      <c r="B64" s="20" t="s">
        <v>264</v>
      </c>
      <c r="C64" s="40"/>
      <c r="D64" s="40"/>
      <c r="E64" s="40"/>
      <c r="F64" s="40"/>
      <c r="G64" s="40"/>
      <c r="H64" s="40"/>
      <c r="I64" s="40"/>
      <c r="J64" s="40"/>
      <c r="K64" s="41"/>
      <c r="L64" s="68" t="s">
        <v>303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265</v>
      </c>
      <c r="X64" s="10"/>
      <c r="Y64" s="10"/>
      <c r="Z64" s="10"/>
      <c r="AA64" s="10"/>
      <c r="AB64" s="10"/>
      <c r="AC64" s="10"/>
      <c r="AD64" s="10"/>
      <c r="AE64" s="10"/>
      <c r="AF64" s="35"/>
      <c r="AG64" s="68" t="s">
        <v>302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s="34" customFormat="1" ht="13.5">
      <c r="A65" s="27">
        <v>20</v>
      </c>
      <c r="B65" s="20" t="s">
        <v>266</v>
      </c>
      <c r="C65" s="40"/>
      <c r="D65" s="40"/>
      <c r="E65" s="40"/>
      <c r="F65" s="40"/>
      <c r="G65" s="40"/>
      <c r="H65" s="40"/>
      <c r="I65" s="40"/>
      <c r="J65" s="40"/>
      <c r="K65" s="41"/>
      <c r="L65" s="77" t="str">
        <f>L64</f>
        <v>KS 10K 25A RF / LAP JOINT</v>
      </c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7" t="s">
        <v>304</v>
      </c>
      <c r="X65" s="10"/>
      <c r="Y65" s="10"/>
      <c r="Z65" s="10"/>
      <c r="AA65" s="10"/>
      <c r="AB65" s="10"/>
      <c r="AC65" s="10"/>
      <c r="AD65" s="10"/>
      <c r="AE65" s="10"/>
      <c r="AF65" s="35"/>
      <c r="AG65" s="68" t="s">
        <v>302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s="34" customFormat="1" ht="13.5">
      <c r="A66" s="27">
        <v>21</v>
      </c>
      <c r="B66" s="71" t="s">
        <v>268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3"/>
      <c r="W66" s="14" t="s">
        <v>209</v>
      </c>
      <c r="X66" s="40"/>
      <c r="Y66" s="40"/>
      <c r="Z66" s="40"/>
      <c r="AA66" s="40"/>
      <c r="AB66" s="40"/>
      <c r="AC66" s="40"/>
      <c r="AD66" s="40"/>
      <c r="AE66" s="40"/>
      <c r="AF66" s="41"/>
      <c r="AG66" s="77" t="s">
        <v>257</v>
      </c>
      <c r="AH66" s="78"/>
      <c r="AI66" s="78"/>
      <c r="AJ66" s="78"/>
      <c r="AK66" s="78"/>
      <c r="AL66" s="78"/>
      <c r="AM66" s="78"/>
      <c r="AN66" s="78"/>
      <c r="AO66" s="78"/>
      <c r="AP66" s="78"/>
      <c r="AQ66" s="79"/>
    </row>
    <row r="67" spans="1:43" s="34" customFormat="1" ht="13.5">
      <c r="A67" s="27">
        <v>22</v>
      </c>
      <c r="B67" s="16" t="s">
        <v>270</v>
      </c>
      <c r="C67" s="45"/>
      <c r="D67" s="45"/>
      <c r="E67" s="45"/>
      <c r="F67" s="45"/>
      <c r="G67" s="45"/>
      <c r="H67" s="45"/>
      <c r="I67" s="45"/>
      <c r="J67" s="45"/>
      <c r="K67" s="46"/>
      <c r="L67" s="83" t="s">
        <v>68</v>
      </c>
      <c r="M67" s="81"/>
      <c r="N67" s="81"/>
      <c r="O67" s="81"/>
      <c r="P67" s="81"/>
      <c r="Q67" s="81"/>
      <c r="R67" s="81"/>
      <c r="S67" s="81"/>
      <c r="T67" s="81"/>
      <c r="U67" s="81"/>
      <c r="V67" s="84"/>
      <c r="W67" s="71" t="s">
        <v>271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3"/>
    </row>
    <row r="68" spans="1:43" s="34" customFormat="1" ht="13.5">
      <c r="A68" s="27">
        <v>23</v>
      </c>
      <c r="B68" s="7" t="s">
        <v>272</v>
      </c>
      <c r="C68" s="10"/>
      <c r="D68" s="10"/>
      <c r="E68" s="10"/>
      <c r="F68" s="10"/>
      <c r="G68" s="10"/>
      <c r="H68" s="10"/>
      <c r="I68" s="10"/>
      <c r="J68" s="10"/>
      <c r="K68" s="35"/>
      <c r="L68" s="68" t="s">
        <v>69</v>
      </c>
      <c r="M68" s="69"/>
      <c r="N68" s="69"/>
      <c r="O68" s="69"/>
      <c r="P68" s="69"/>
      <c r="Q68" s="69"/>
      <c r="R68" s="69"/>
      <c r="S68" s="69"/>
      <c r="T68" s="69"/>
      <c r="U68" s="69"/>
      <c r="V68" s="70"/>
      <c r="W68" s="18" t="s">
        <v>273</v>
      </c>
      <c r="X68" s="45"/>
      <c r="Y68" s="45"/>
      <c r="Z68" s="45"/>
      <c r="AA68" s="45"/>
      <c r="AB68" s="45"/>
      <c r="AC68" s="45"/>
      <c r="AD68" s="45"/>
      <c r="AE68" s="45"/>
      <c r="AF68" s="46"/>
      <c r="AG68" s="83" t="s">
        <v>274</v>
      </c>
      <c r="AH68" s="81"/>
      <c r="AI68" s="81"/>
      <c r="AJ68" s="81"/>
      <c r="AK68" s="81"/>
      <c r="AL68" s="81"/>
      <c r="AM68" s="81"/>
      <c r="AN68" s="81"/>
      <c r="AO68" s="81"/>
      <c r="AP68" s="81"/>
      <c r="AQ68" s="84"/>
    </row>
    <row r="69" spans="1:43" s="34" customFormat="1" ht="13.5">
      <c r="A69" s="27">
        <v>24</v>
      </c>
      <c r="B69" s="14" t="s">
        <v>275</v>
      </c>
      <c r="C69" s="40"/>
      <c r="D69" s="40"/>
      <c r="E69" s="40"/>
      <c r="F69" s="40"/>
      <c r="G69" s="40"/>
      <c r="H69" s="40"/>
      <c r="I69" s="40"/>
      <c r="J69" s="40"/>
      <c r="K69" s="41"/>
      <c r="L69" s="77" t="s">
        <v>276</v>
      </c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13" t="s">
        <v>277</v>
      </c>
      <c r="X69" s="10"/>
      <c r="Y69" s="10"/>
      <c r="Z69" s="10"/>
      <c r="AA69" s="10"/>
      <c r="AB69" s="10"/>
      <c r="AC69" s="10"/>
      <c r="AD69" s="10"/>
      <c r="AE69" s="10"/>
      <c r="AF69" s="35"/>
      <c r="AG69" s="68" t="s">
        <v>73</v>
      </c>
      <c r="AH69" s="69"/>
      <c r="AI69" s="69"/>
      <c r="AJ69" s="69"/>
      <c r="AK69" s="69"/>
      <c r="AL69" s="69"/>
      <c r="AM69" s="69"/>
      <c r="AN69" s="69"/>
      <c r="AO69" s="69"/>
      <c r="AP69" s="69"/>
      <c r="AQ69" s="70"/>
    </row>
    <row r="70" spans="1:43" s="34" customFormat="1" ht="13.5">
      <c r="A70" s="27">
        <v>25</v>
      </c>
      <c r="B70" s="71" t="s">
        <v>278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3"/>
      <c r="W70" s="13" t="s">
        <v>279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5">
        <v>0.4</v>
      </c>
      <c r="AH70" s="86"/>
      <c r="AI70" s="86"/>
      <c r="AJ70" s="86"/>
      <c r="AK70" s="86"/>
      <c r="AL70" s="86"/>
      <c r="AM70" s="86"/>
      <c r="AN70" s="86"/>
      <c r="AO70" s="86"/>
      <c r="AP70" s="86"/>
      <c r="AQ70" s="87"/>
    </row>
    <row r="71" spans="1:43" ht="13.5">
      <c r="A71" s="27">
        <v>26</v>
      </c>
      <c r="B71" s="21" t="s">
        <v>280</v>
      </c>
      <c r="C71" s="45"/>
      <c r="D71" s="45"/>
      <c r="E71" s="45"/>
      <c r="F71" s="45"/>
      <c r="G71" s="45"/>
      <c r="H71" s="45"/>
      <c r="I71" s="45"/>
      <c r="J71" s="45"/>
      <c r="K71" s="46"/>
      <c r="L71" s="83" t="s">
        <v>70</v>
      </c>
      <c r="M71" s="81"/>
      <c r="N71" s="81"/>
      <c r="O71" s="81"/>
      <c r="P71" s="81"/>
      <c r="Q71" s="81"/>
      <c r="R71" s="81"/>
      <c r="S71" s="81"/>
      <c r="T71" s="81"/>
      <c r="U71" s="81"/>
      <c r="V71" s="84"/>
      <c r="W71" s="13" t="s">
        <v>281</v>
      </c>
      <c r="X71" s="10"/>
      <c r="Y71" s="10"/>
      <c r="Z71" s="10"/>
      <c r="AA71" s="10"/>
      <c r="AB71" s="10"/>
      <c r="AC71" s="10"/>
      <c r="AD71" s="10"/>
      <c r="AE71" s="10"/>
      <c r="AF71" s="35"/>
      <c r="AG71" s="68" t="s">
        <v>91</v>
      </c>
      <c r="AH71" s="69"/>
      <c r="AI71" s="69"/>
      <c r="AJ71" s="69"/>
      <c r="AK71" s="69"/>
      <c r="AL71" s="69"/>
      <c r="AM71" s="69"/>
      <c r="AN71" s="69"/>
      <c r="AO71" s="69"/>
      <c r="AP71" s="69"/>
      <c r="AQ71" s="70"/>
    </row>
    <row r="72" spans="1:43" ht="13.5">
      <c r="A72" s="27">
        <v>27</v>
      </c>
      <c r="B72" s="17" t="s">
        <v>282</v>
      </c>
      <c r="C72" s="40"/>
      <c r="D72" s="40"/>
      <c r="E72" s="40"/>
      <c r="F72" s="40"/>
      <c r="G72" s="40"/>
      <c r="H72" s="40"/>
      <c r="I72" s="40"/>
      <c r="J72" s="40"/>
      <c r="K72" s="41"/>
      <c r="L72" s="77" t="s">
        <v>283</v>
      </c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13" t="s">
        <v>284</v>
      </c>
      <c r="X72" s="10"/>
      <c r="Y72" s="10"/>
      <c r="Z72" s="10"/>
      <c r="AA72" s="10"/>
      <c r="AB72" s="10"/>
      <c r="AC72" s="10"/>
      <c r="AD72" s="10"/>
      <c r="AE72" s="10"/>
      <c r="AF72" s="35"/>
      <c r="AG72" s="68" t="s">
        <v>213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285</v>
      </c>
      <c r="X73" s="10"/>
      <c r="Y73" s="10"/>
      <c r="Z73" s="10"/>
      <c r="AA73" s="10"/>
      <c r="AB73" s="10"/>
      <c r="AC73" s="10"/>
      <c r="AD73" s="10"/>
      <c r="AE73" s="10"/>
      <c r="AF73" s="35"/>
      <c r="AG73" s="68" t="s">
        <v>286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3.5">
      <c r="A74" s="27">
        <v>29</v>
      </c>
      <c r="B74" s="22" t="s">
        <v>287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52</v>
      </c>
      <c r="O74" s="100"/>
      <c r="P74" s="51"/>
      <c r="Q74" s="51" t="s">
        <v>61</v>
      </c>
      <c r="R74" s="51"/>
      <c r="S74" s="51"/>
      <c r="T74" s="51"/>
      <c r="U74" s="51"/>
      <c r="V74" s="52"/>
      <c r="W74" s="13" t="s">
        <v>288</v>
      </c>
      <c r="X74" s="10"/>
      <c r="Y74" s="10"/>
      <c r="Z74" s="10"/>
      <c r="AA74" s="10"/>
      <c r="AB74" s="10"/>
      <c r="AC74" s="10"/>
      <c r="AD74" s="10"/>
      <c r="AE74" s="10"/>
      <c r="AF74" s="35"/>
      <c r="AG74" s="68" t="s">
        <v>289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290</v>
      </c>
      <c r="X75" s="48"/>
      <c r="Y75" s="48"/>
      <c r="Z75" s="48"/>
      <c r="AA75" s="48"/>
      <c r="AB75" s="48"/>
      <c r="AC75" s="48"/>
      <c r="AD75" s="48"/>
      <c r="AE75" s="48"/>
      <c r="AF75" s="54"/>
      <c r="AG75" s="63">
        <v>28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1:43" ht="13.5">
      <c r="A76" s="27">
        <v>31</v>
      </c>
      <c r="B76" s="71" t="s">
        <v>291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3"/>
      <c r="W76" s="71" t="s">
        <v>292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3"/>
    </row>
    <row r="77" spans="1:43" ht="13.5">
      <c r="A77" s="27">
        <v>32</v>
      </c>
      <c r="B77" s="80" t="s">
        <v>57</v>
      </c>
      <c r="C77" s="81"/>
      <c r="D77" s="81"/>
      <c r="E77" s="81"/>
      <c r="F77" s="81"/>
      <c r="G77" s="81"/>
      <c r="H77" s="81"/>
      <c r="I77" s="81"/>
      <c r="J77" s="81"/>
      <c r="K77" s="82"/>
      <c r="L77" s="83" t="s">
        <v>58</v>
      </c>
      <c r="M77" s="81"/>
      <c r="N77" s="81"/>
      <c r="O77" s="81"/>
      <c r="P77" s="81"/>
      <c r="Q77" s="81"/>
      <c r="R77" s="81"/>
      <c r="S77" s="82"/>
      <c r="T77" s="83" t="s">
        <v>59</v>
      </c>
      <c r="U77" s="81"/>
      <c r="V77" s="84"/>
      <c r="W77" s="80" t="s">
        <v>57</v>
      </c>
      <c r="X77" s="81"/>
      <c r="Y77" s="81"/>
      <c r="Z77" s="81"/>
      <c r="AA77" s="81"/>
      <c r="AB77" s="81"/>
      <c r="AC77" s="81"/>
      <c r="AD77" s="81"/>
      <c r="AE77" s="81"/>
      <c r="AF77" s="82"/>
      <c r="AG77" s="83" t="s">
        <v>58</v>
      </c>
      <c r="AH77" s="81"/>
      <c r="AI77" s="81"/>
      <c r="AJ77" s="81"/>
      <c r="AK77" s="81"/>
      <c r="AL77" s="81"/>
      <c r="AM77" s="81"/>
      <c r="AN77" s="82"/>
      <c r="AO77" s="83" t="s">
        <v>59</v>
      </c>
      <c r="AP77" s="81"/>
      <c r="AQ77" s="84"/>
    </row>
    <row r="78" spans="1:43" ht="13.5">
      <c r="A78" s="27">
        <v>33</v>
      </c>
      <c r="B78" s="101"/>
      <c r="C78" s="69"/>
      <c r="D78" s="69"/>
      <c r="E78" s="69"/>
      <c r="F78" s="69"/>
      <c r="G78" s="69"/>
      <c r="H78" s="69"/>
      <c r="I78" s="69"/>
      <c r="J78" s="69"/>
      <c r="K78" s="102"/>
      <c r="L78" s="68"/>
      <c r="M78" s="69"/>
      <c r="N78" s="69"/>
      <c r="O78" s="69"/>
      <c r="P78" s="69"/>
      <c r="Q78" s="69"/>
      <c r="R78" s="69"/>
      <c r="S78" s="102"/>
      <c r="T78" s="68"/>
      <c r="U78" s="69"/>
      <c r="V78" s="70"/>
      <c r="W78" s="101"/>
      <c r="X78" s="69"/>
      <c r="Y78" s="69"/>
      <c r="Z78" s="69"/>
      <c r="AA78" s="69"/>
      <c r="AB78" s="69"/>
      <c r="AC78" s="69"/>
      <c r="AD78" s="69"/>
      <c r="AE78" s="69"/>
      <c r="AF78" s="102"/>
      <c r="AG78" s="68"/>
      <c r="AH78" s="69"/>
      <c r="AI78" s="69"/>
      <c r="AJ78" s="69"/>
      <c r="AK78" s="69"/>
      <c r="AL78" s="69"/>
      <c r="AM78" s="69"/>
      <c r="AN78" s="102"/>
      <c r="AO78" s="68"/>
      <c r="AP78" s="69"/>
      <c r="AQ78" s="70"/>
    </row>
    <row r="79" spans="1:43" ht="13.5">
      <c r="A79" s="27">
        <v>34</v>
      </c>
      <c r="B79" s="101"/>
      <c r="C79" s="69"/>
      <c r="D79" s="69"/>
      <c r="E79" s="69"/>
      <c r="F79" s="69"/>
      <c r="G79" s="69"/>
      <c r="H79" s="69"/>
      <c r="I79" s="69"/>
      <c r="J79" s="69"/>
      <c r="K79" s="102"/>
      <c r="L79" s="68"/>
      <c r="M79" s="69"/>
      <c r="N79" s="69"/>
      <c r="O79" s="69"/>
      <c r="P79" s="69"/>
      <c r="Q79" s="69"/>
      <c r="R79" s="69"/>
      <c r="S79" s="102"/>
      <c r="T79" s="68"/>
      <c r="U79" s="69"/>
      <c r="V79" s="70"/>
      <c r="W79" s="101"/>
      <c r="X79" s="69"/>
      <c r="Y79" s="69"/>
      <c r="Z79" s="69"/>
      <c r="AA79" s="69"/>
      <c r="AB79" s="69"/>
      <c r="AC79" s="69"/>
      <c r="AD79" s="69"/>
      <c r="AE79" s="69"/>
      <c r="AF79" s="102"/>
      <c r="AG79" s="68"/>
      <c r="AH79" s="69"/>
      <c r="AI79" s="69"/>
      <c r="AJ79" s="69"/>
      <c r="AK79" s="69"/>
      <c r="AL79" s="69"/>
      <c r="AM79" s="69"/>
      <c r="AN79" s="102"/>
      <c r="AO79" s="68"/>
      <c r="AP79" s="69"/>
      <c r="AQ79" s="70"/>
    </row>
    <row r="80" spans="1:43" ht="13.5">
      <c r="A80" s="27">
        <v>35</v>
      </c>
      <c r="B80" s="101"/>
      <c r="C80" s="69"/>
      <c r="D80" s="69"/>
      <c r="E80" s="69"/>
      <c r="F80" s="69"/>
      <c r="G80" s="69"/>
      <c r="H80" s="69"/>
      <c r="I80" s="69"/>
      <c r="J80" s="69"/>
      <c r="K80" s="102"/>
      <c r="L80" s="68"/>
      <c r="M80" s="69"/>
      <c r="N80" s="69"/>
      <c r="O80" s="69"/>
      <c r="P80" s="69"/>
      <c r="Q80" s="69"/>
      <c r="R80" s="69"/>
      <c r="S80" s="102"/>
      <c r="T80" s="68"/>
      <c r="U80" s="69"/>
      <c r="V80" s="70"/>
      <c r="W80" s="101"/>
      <c r="X80" s="69"/>
      <c r="Y80" s="69"/>
      <c r="Z80" s="69"/>
      <c r="AA80" s="69"/>
      <c r="AB80" s="69"/>
      <c r="AC80" s="69"/>
      <c r="AD80" s="69"/>
      <c r="AE80" s="69"/>
      <c r="AF80" s="102"/>
      <c r="AG80" s="68"/>
      <c r="AH80" s="69"/>
      <c r="AI80" s="69"/>
      <c r="AJ80" s="69"/>
      <c r="AK80" s="69"/>
      <c r="AL80" s="69"/>
      <c r="AM80" s="69"/>
      <c r="AN80" s="102"/>
      <c r="AO80" s="68"/>
      <c r="AP80" s="69"/>
      <c r="AQ80" s="70"/>
    </row>
    <row r="81" spans="1:43" ht="13.5">
      <c r="A81" s="27">
        <v>36</v>
      </c>
      <c r="B81" s="103"/>
      <c r="C81" s="78"/>
      <c r="D81" s="78"/>
      <c r="E81" s="78"/>
      <c r="F81" s="78"/>
      <c r="G81" s="78"/>
      <c r="H81" s="78"/>
      <c r="I81" s="78"/>
      <c r="J81" s="78"/>
      <c r="K81" s="104"/>
      <c r="L81" s="77"/>
      <c r="M81" s="78"/>
      <c r="N81" s="78"/>
      <c r="O81" s="78"/>
      <c r="P81" s="78"/>
      <c r="Q81" s="78"/>
      <c r="R81" s="78"/>
      <c r="S81" s="104"/>
      <c r="T81" s="77"/>
      <c r="U81" s="78"/>
      <c r="V81" s="79"/>
      <c r="W81" s="103"/>
      <c r="X81" s="78"/>
      <c r="Y81" s="78"/>
      <c r="Z81" s="78"/>
      <c r="AA81" s="78"/>
      <c r="AB81" s="78"/>
      <c r="AC81" s="78"/>
      <c r="AD81" s="78"/>
      <c r="AE81" s="78"/>
      <c r="AF81" s="104"/>
      <c r="AG81" s="77"/>
      <c r="AH81" s="78"/>
      <c r="AI81" s="78"/>
      <c r="AJ81" s="78"/>
      <c r="AK81" s="78"/>
      <c r="AL81" s="78"/>
      <c r="AM81" s="78"/>
      <c r="AN81" s="104"/>
      <c r="AO81" s="77"/>
      <c r="AP81" s="78"/>
      <c r="AQ81" s="79"/>
    </row>
    <row r="82" spans="1:43" ht="13.5">
      <c r="A82" s="27">
        <v>37</v>
      </c>
      <c r="B82" s="24" t="s">
        <v>293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80" t="s">
        <v>294</v>
      </c>
      <c r="X82" s="81"/>
      <c r="Y82" s="82"/>
      <c r="Z82" s="81" t="s">
        <v>295</v>
      </c>
      <c r="AA82" s="81"/>
      <c r="AB82" s="81"/>
      <c r="AC82" s="81"/>
      <c r="AD82" s="81"/>
      <c r="AE82" s="82"/>
      <c r="AF82" s="83" t="s">
        <v>296</v>
      </c>
      <c r="AG82" s="81"/>
      <c r="AH82" s="81"/>
      <c r="AI82" s="81"/>
      <c r="AJ82" s="81"/>
      <c r="AK82" s="82"/>
      <c r="AL82" s="81" t="s">
        <v>297</v>
      </c>
      <c r="AM82" s="81"/>
      <c r="AN82" s="81"/>
      <c r="AO82" s="81"/>
      <c r="AP82" s="81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298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82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83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50">
      <selection activeCell="AU78" sqref="AU78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102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103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104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112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113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203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118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69">
        <v>3480</v>
      </c>
      <c r="AM9" s="69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69">
        <v>10</v>
      </c>
      <c r="AM10" s="69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58</v>
      </c>
      <c r="AM11" s="69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130</v>
      </c>
      <c r="AM12" s="69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138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139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140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142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210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145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147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149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100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153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210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198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156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211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157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 10K 25A RF / LAP JOINT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158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100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159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209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147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160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161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162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163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164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165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166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167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195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168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169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170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171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0.4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172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173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174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175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176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200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177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213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178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179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180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48</v>
      </c>
      <c r="O31" s="100"/>
      <c r="P31" s="51"/>
      <c r="Q31" s="51" t="s">
        <v>181</v>
      </c>
      <c r="R31" s="51"/>
      <c r="S31" s="51"/>
      <c r="T31" s="51"/>
      <c r="U31" s="51"/>
      <c r="V31" s="52"/>
      <c r="W31" s="13" t="s">
        <v>182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183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184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28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185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186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187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188</v>
      </c>
      <c r="M34" s="81"/>
      <c r="N34" s="81"/>
      <c r="O34" s="81"/>
      <c r="P34" s="81"/>
      <c r="Q34" s="81"/>
      <c r="R34" s="81"/>
      <c r="S34" s="82"/>
      <c r="T34" s="83" t="s">
        <v>189</v>
      </c>
      <c r="U34" s="81"/>
      <c r="V34" s="84"/>
      <c r="W34" s="80" t="s">
        <v>187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188</v>
      </c>
      <c r="AH34" s="81"/>
      <c r="AI34" s="81"/>
      <c r="AJ34" s="81"/>
      <c r="AK34" s="81"/>
      <c r="AL34" s="81"/>
      <c r="AM34" s="81"/>
      <c r="AN34" s="82"/>
      <c r="AO34" s="83" t="s">
        <v>189</v>
      </c>
      <c r="AP34" s="81"/>
      <c r="AQ34" s="84"/>
    </row>
    <row r="35" spans="1:43" s="34" customFormat="1" ht="16.5" customHeight="1">
      <c r="A35" s="27">
        <v>33</v>
      </c>
      <c r="B35" s="101"/>
      <c r="C35" s="69"/>
      <c r="D35" s="69"/>
      <c r="E35" s="69"/>
      <c r="F35" s="69"/>
      <c r="G35" s="69"/>
      <c r="H35" s="69"/>
      <c r="I35" s="69"/>
      <c r="J35" s="69"/>
      <c r="K35" s="102"/>
      <c r="L35" s="68"/>
      <c r="M35" s="69"/>
      <c r="N35" s="69"/>
      <c r="O35" s="69"/>
      <c r="P35" s="69"/>
      <c r="Q35" s="69"/>
      <c r="R35" s="69"/>
      <c r="S35" s="102"/>
      <c r="T35" s="68"/>
      <c r="U35" s="69"/>
      <c r="V35" s="70"/>
      <c r="W35" s="101"/>
      <c r="X35" s="69"/>
      <c r="Y35" s="69"/>
      <c r="Z35" s="69"/>
      <c r="AA35" s="69"/>
      <c r="AB35" s="69"/>
      <c r="AC35" s="69"/>
      <c r="AD35" s="69"/>
      <c r="AE35" s="69"/>
      <c r="AF35" s="102"/>
      <c r="AG35" s="68"/>
      <c r="AH35" s="69"/>
      <c r="AI35" s="69"/>
      <c r="AJ35" s="69"/>
      <c r="AK35" s="69"/>
      <c r="AL35" s="69"/>
      <c r="AM35" s="69"/>
      <c r="AN35" s="102"/>
      <c r="AO35" s="68"/>
      <c r="AP35" s="69"/>
      <c r="AQ35" s="70"/>
    </row>
    <row r="36" spans="1:43" s="34" customFormat="1" ht="16.5" customHeight="1">
      <c r="A36" s="27">
        <v>34</v>
      </c>
      <c r="B36" s="101"/>
      <c r="C36" s="69"/>
      <c r="D36" s="69"/>
      <c r="E36" s="69"/>
      <c r="F36" s="69"/>
      <c r="G36" s="69"/>
      <c r="H36" s="69"/>
      <c r="I36" s="69"/>
      <c r="J36" s="69"/>
      <c r="K36" s="102"/>
      <c r="L36" s="68"/>
      <c r="M36" s="69"/>
      <c r="N36" s="69"/>
      <c r="O36" s="69"/>
      <c r="P36" s="69"/>
      <c r="Q36" s="69"/>
      <c r="R36" s="69"/>
      <c r="S36" s="102"/>
      <c r="T36" s="68"/>
      <c r="U36" s="69"/>
      <c r="V36" s="70"/>
      <c r="W36" s="101"/>
      <c r="X36" s="69"/>
      <c r="Y36" s="69"/>
      <c r="Z36" s="69"/>
      <c r="AA36" s="69"/>
      <c r="AB36" s="69"/>
      <c r="AC36" s="69"/>
      <c r="AD36" s="69"/>
      <c r="AE36" s="69"/>
      <c r="AF36" s="102"/>
      <c r="AG36" s="68"/>
      <c r="AH36" s="69"/>
      <c r="AI36" s="69"/>
      <c r="AJ36" s="69"/>
      <c r="AK36" s="69"/>
      <c r="AL36" s="69"/>
      <c r="AM36" s="69"/>
      <c r="AN36" s="102"/>
      <c r="AO36" s="68"/>
      <c r="AP36" s="69"/>
      <c r="AQ36" s="70"/>
    </row>
    <row r="37" spans="1:43" s="34" customFormat="1" ht="16.5" customHeight="1">
      <c r="A37" s="27">
        <v>35</v>
      </c>
      <c r="B37" s="101"/>
      <c r="C37" s="69"/>
      <c r="D37" s="69"/>
      <c r="E37" s="69"/>
      <c r="F37" s="69"/>
      <c r="G37" s="69"/>
      <c r="H37" s="69"/>
      <c r="I37" s="69"/>
      <c r="J37" s="69"/>
      <c r="K37" s="102"/>
      <c r="L37" s="68"/>
      <c r="M37" s="69"/>
      <c r="N37" s="69"/>
      <c r="O37" s="69"/>
      <c r="P37" s="69"/>
      <c r="Q37" s="69"/>
      <c r="R37" s="69"/>
      <c r="S37" s="102"/>
      <c r="T37" s="68"/>
      <c r="U37" s="69"/>
      <c r="V37" s="70"/>
      <c r="W37" s="101"/>
      <c r="X37" s="69"/>
      <c r="Y37" s="69"/>
      <c r="Z37" s="69"/>
      <c r="AA37" s="69"/>
      <c r="AB37" s="69"/>
      <c r="AC37" s="69"/>
      <c r="AD37" s="69"/>
      <c r="AE37" s="69"/>
      <c r="AF37" s="102"/>
      <c r="AG37" s="68"/>
      <c r="AH37" s="69"/>
      <c r="AI37" s="69"/>
      <c r="AJ37" s="69"/>
      <c r="AK37" s="69"/>
      <c r="AL37" s="69"/>
      <c r="AM37" s="69"/>
      <c r="AN37" s="102"/>
      <c r="AO37" s="68"/>
      <c r="AP37" s="69"/>
      <c r="AQ37" s="70"/>
    </row>
    <row r="38" spans="1:43" s="34" customFormat="1" ht="16.5" customHeight="1">
      <c r="A38" s="27">
        <v>36</v>
      </c>
      <c r="B38" s="103"/>
      <c r="C38" s="78"/>
      <c r="D38" s="78"/>
      <c r="E38" s="78"/>
      <c r="F38" s="78"/>
      <c r="G38" s="78"/>
      <c r="H38" s="78"/>
      <c r="I38" s="78"/>
      <c r="J38" s="78"/>
      <c r="K38" s="104"/>
      <c r="L38" s="77"/>
      <c r="M38" s="78"/>
      <c r="N38" s="78"/>
      <c r="O38" s="78"/>
      <c r="P38" s="78"/>
      <c r="Q38" s="78"/>
      <c r="R38" s="78"/>
      <c r="S38" s="104"/>
      <c r="T38" s="77"/>
      <c r="U38" s="78"/>
      <c r="V38" s="79"/>
      <c r="W38" s="103"/>
      <c r="X38" s="78"/>
      <c r="Y38" s="78"/>
      <c r="Z38" s="78"/>
      <c r="AA38" s="78"/>
      <c r="AB38" s="78"/>
      <c r="AC38" s="78"/>
      <c r="AD38" s="78"/>
      <c r="AE38" s="78"/>
      <c r="AF38" s="104"/>
      <c r="AG38" s="77"/>
      <c r="AH38" s="78"/>
      <c r="AI38" s="78"/>
      <c r="AJ38" s="78"/>
      <c r="AK38" s="78"/>
      <c r="AL38" s="78"/>
      <c r="AM38" s="78"/>
      <c r="AN38" s="104"/>
      <c r="AO38" s="77"/>
      <c r="AP38" s="78"/>
      <c r="AQ38" s="79"/>
    </row>
    <row r="39" spans="1:43" s="34" customFormat="1" ht="16.5" customHeight="1">
      <c r="A39" s="27">
        <v>37</v>
      </c>
      <c r="B39" s="24" t="s">
        <v>190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86</v>
      </c>
      <c r="X39" s="81"/>
      <c r="Y39" s="82"/>
      <c r="Z39" s="81" t="s">
        <v>87</v>
      </c>
      <c r="AA39" s="81"/>
      <c r="AB39" s="81"/>
      <c r="AC39" s="81"/>
      <c r="AD39" s="81"/>
      <c r="AE39" s="82"/>
      <c r="AF39" s="83" t="s">
        <v>88</v>
      </c>
      <c r="AG39" s="81"/>
      <c r="AH39" s="81"/>
      <c r="AI39" s="81"/>
      <c r="AJ39" s="81"/>
      <c r="AK39" s="82"/>
      <c r="AL39" s="81" t="s">
        <v>89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212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191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192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193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94" t="s">
        <v>84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88" t="s">
        <v>0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</row>
    <row r="45" spans="1:43" s="34" customFormat="1" ht="18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1" t="s">
        <v>1</v>
      </c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3"/>
    </row>
    <row r="46" spans="1:43" s="34" customFormat="1" ht="13.5">
      <c r="A46" s="27">
        <v>1</v>
      </c>
      <c r="B46" s="3" t="s">
        <v>215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216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217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218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219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220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221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71" t="s">
        <v>222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/>
      <c r="W49" s="71" t="s">
        <v>223</v>
      </c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3"/>
    </row>
    <row r="50" spans="1:43" ht="13.5">
      <c r="A50" s="27">
        <v>5</v>
      </c>
      <c r="B50" s="16" t="s">
        <v>224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225</v>
      </c>
      <c r="X50" s="45"/>
      <c r="Y50" s="45"/>
      <c r="Z50" s="45"/>
      <c r="AA50" s="45"/>
      <c r="AB50" s="45"/>
      <c r="AC50" s="45"/>
      <c r="AD50" s="45"/>
      <c r="AE50" s="45"/>
      <c r="AF50" s="46"/>
      <c r="AG50" s="74" t="s">
        <v>305</v>
      </c>
      <c r="AH50" s="75"/>
      <c r="AI50" s="75"/>
      <c r="AJ50" s="75"/>
      <c r="AK50" s="75"/>
      <c r="AL50" s="75"/>
      <c r="AM50" s="75"/>
      <c r="AN50" s="75"/>
      <c r="AO50" s="75"/>
      <c r="AP50" s="75"/>
      <c r="AQ50" s="76"/>
    </row>
    <row r="51" spans="1:43" ht="13.5">
      <c r="A51" s="27">
        <v>6</v>
      </c>
      <c r="B51" s="7" t="s">
        <v>227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228</v>
      </c>
      <c r="U51" s="10"/>
      <c r="V51" s="39"/>
      <c r="W51" s="7" t="s">
        <v>227</v>
      </c>
      <c r="X51" s="10"/>
      <c r="Y51" s="10"/>
      <c r="Z51" s="10"/>
      <c r="AA51" s="10"/>
      <c r="AB51" s="10"/>
      <c r="AC51" s="10"/>
      <c r="AD51" s="10"/>
      <c r="AE51" s="10"/>
      <c r="AF51" s="35"/>
      <c r="AG51" s="68" t="s">
        <v>229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3.5">
      <c r="A52" s="27">
        <v>7</v>
      </c>
      <c r="B52" s="7" t="s">
        <v>230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231</v>
      </c>
      <c r="U52" s="10"/>
      <c r="V52" s="39"/>
      <c r="W52" s="7" t="s">
        <v>232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233</v>
      </c>
      <c r="AJ52" s="10"/>
      <c r="AK52" s="10"/>
      <c r="AL52" s="69">
        <v>3480</v>
      </c>
      <c r="AM52" s="69"/>
      <c r="AN52" s="10"/>
      <c r="AO52" s="25" t="s">
        <v>234</v>
      </c>
      <c r="AP52" s="10"/>
      <c r="AQ52" s="39"/>
    </row>
    <row r="53" spans="1:43" ht="13.5">
      <c r="A53" s="27">
        <v>8</v>
      </c>
      <c r="B53" s="7" t="s">
        <v>235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236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233</v>
      </c>
      <c r="AJ53" s="10"/>
      <c r="AK53" s="10"/>
      <c r="AL53" s="69">
        <v>10</v>
      </c>
      <c r="AM53" s="69"/>
      <c r="AN53" s="10"/>
      <c r="AO53" s="10" t="s">
        <v>237</v>
      </c>
      <c r="AP53" s="10"/>
      <c r="AQ53" s="39"/>
    </row>
    <row r="54" spans="1:43" ht="13.5">
      <c r="A54" s="27">
        <v>9</v>
      </c>
      <c r="B54" s="9" t="s">
        <v>238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234</v>
      </c>
      <c r="U54" s="10"/>
      <c r="V54" s="39"/>
      <c r="W54" s="7" t="s">
        <v>239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69">
        <v>58</v>
      </c>
      <c r="AM54" s="69"/>
      <c r="AN54" s="10"/>
      <c r="AO54" s="10" t="s">
        <v>240</v>
      </c>
      <c r="AP54" s="10"/>
      <c r="AQ54" s="39"/>
    </row>
    <row r="55" spans="1:43" ht="13.5">
      <c r="A55" s="27">
        <v>10</v>
      </c>
      <c r="B55" s="9" t="s">
        <v>236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241</v>
      </c>
      <c r="U55" s="10"/>
      <c r="V55" s="39"/>
      <c r="W55" s="7" t="s">
        <v>205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69">
        <v>130</v>
      </c>
      <c r="AM55" s="69"/>
      <c r="AN55" s="10"/>
      <c r="AO55" s="10" t="s">
        <v>242</v>
      </c>
      <c r="AP55" s="10"/>
      <c r="AQ55" s="39"/>
    </row>
    <row r="56" spans="1:43" ht="13.5">
      <c r="A56" s="27">
        <v>11</v>
      </c>
      <c r="B56" s="12" t="s">
        <v>243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241</v>
      </c>
      <c r="U56" s="10"/>
      <c r="V56" s="39"/>
      <c r="W56" s="7" t="s">
        <v>244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69">
        <v>10</v>
      </c>
      <c r="AM56" s="69"/>
      <c r="AN56" s="10"/>
      <c r="AO56" s="10" t="s">
        <v>242</v>
      </c>
      <c r="AP56" s="10"/>
      <c r="AQ56" s="39"/>
    </row>
    <row r="57" spans="1:43" ht="13.5">
      <c r="A57" s="27">
        <v>12</v>
      </c>
      <c r="B57" s="7" t="s">
        <v>245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92</v>
      </c>
      <c r="U57" s="10"/>
      <c r="V57" s="39"/>
      <c r="W57" s="7" t="s">
        <v>246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69">
        <v>2</v>
      </c>
      <c r="AM57" s="69"/>
      <c r="AN57" s="10"/>
      <c r="AO57" s="10" t="s">
        <v>92</v>
      </c>
      <c r="AP57" s="10"/>
      <c r="AQ57" s="39"/>
    </row>
    <row r="58" spans="1:43" ht="13.5">
      <c r="A58" s="27">
        <v>13</v>
      </c>
      <c r="B58" s="17" t="s">
        <v>247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247</v>
      </c>
      <c r="X58" s="40"/>
      <c r="Y58" s="40"/>
      <c r="Z58" s="40"/>
      <c r="AA58" s="40"/>
      <c r="AB58" s="40"/>
      <c r="AC58" s="40"/>
      <c r="AD58" s="40"/>
      <c r="AE58" s="40"/>
      <c r="AF58" s="41"/>
      <c r="AG58" s="77" t="s">
        <v>248</v>
      </c>
      <c r="AH58" s="78"/>
      <c r="AI58" s="78"/>
      <c r="AJ58" s="78"/>
      <c r="AK58" s="78"/>
      <c r="AL58" s="78"/>
      <c r="AM58" s="78"/>
      <c r="AN58" s="78"/>
      <c r="AO58" s="78"/>
      <c r="AP58" s="78"/>
      <c r="AQ58" s="79"/>
    </row>
    <row r="59" spans="1:43" ht="13.5">
      <c r="A59" s="27">
        <v>14</v>
      </c>
      <c r="B59" s="71" t="s">
        <v>249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3"/>
      <c r="W59" s="71" t="s">
        <v>250</v>
      </c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3"/>
    </row>
    <row r="60" spans="1:43" ht="13.5">
      <c r="A60" s="27">
        <v>15</v>
      </c>
      <c r="B60" s="18" t="s">
        <v>251</v>
      </c>
      <c r="C60" s="45"/>
      <c r="D60" s="45"/>
      <c r="E60" s="45"/>
      <c r="F60" s="45"/>
      <c r="G60" s="45"/>
      <c r="H60" s="45"/>
      <c r="I60" s="45"/>
      <c r="J60" s="45"/>
      <c r="K60" s="46"/>
      <c r="L60" s="83" t="s">
        <v>252</v>
      </c>
      <c r="M60" s="81"/>
      <c r="N60" s="81"/>
      <c r="O60" s="81"/>
      <c r="P60" s="81"/>
      <c r="Q60" s="81"/>
      <c r="R60" s="81"/>
      <c r="S60" s="81"/>
      <c r="T60" s="81"/>
      <c r="U60" s="81"/>
      <c r="V60" s="84"/>
      <c r="W60" s="16" t="s">
        <v>253</v>
      </c>
      <c r="X60" s="45"/>
      <c r="Y60" s="45"/>
      <c r="Z60" s="45"/>
      <c r="AA60" s="45"/>
      <c r="AB60" s="45"/>
      <c r="AC60" s="45"/>
      <c r="AD60" s="45"/>
      <c r="AE60" s="45"/>
      <c r="AF60" s="46"/>
      <c r="AG60" s="83" t="s">
        <v>210</v>
      </c>
      <c r="AH60" s="81"/>
      <c r="AI60" s="81"/>
      <c r="AJ60" s="81"/>
      <c r="AK60" s="81"/>
      <c r="AL60" s="81"/>
      <c r="AM60" s="81"/>
      <c r="AN60" s="81"/>
      <c r="AO60" s="81"/>
      <c r="AP60" s="81"/>
      <c r="AQ60" s="84"/>
    </row>
    <row r="61" spans="1:43" ht="13.5">
      <c r="A61" s="27">
        <v>16</v>
      </c>
      <c r="B61" s="13" t="s">
        <v>255</v>
      </c>
      <c r="C61" s="10"/>
      <c r="D61" s="10"/>
      <c r="E61" s="10"/>
      <c r="F61" s="10"/>
      <c r="G61" s="10"/>
      <c r="H61" s="10"/>
      <c r="I61" s="10"/>
      <c r="J61" s="10"/>
      <c r="K61" s="35"/>
      <c r="L61" s="68" t="s">
        <v>62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7" t="s">
        <v>256</v>
      </c>
      <c r="X61" s="10"/>
      <c r="Y61" s="10"/>
      <c r="Z61" s="10"/>
      <c r="AA61" s="10"/>
      <c r="AB61" s="10"/>
      <c r="AC61" s="10"/>
      <c r="AD61" s="10"/>
      <c r="AE61" s="10"/>
      <c r="AF61" s="35"/>
      <c r="AG61" s="68" t="s">
        <v>257</v>
      </c>
      <c r="AH61" s="69"/>
      <c r="AI61" s="69"/>
      <c r="AJ61" s="69"/>
      <c r="AK61" s="69"/>
      <c r="AL61" s="69"/>
      <c r="AM61" s="69"/>
      <c r="AN61" s="69"/>
      <c r="AO61" s="69"/>
      <c r="AP61" s="69"/>
      <c r="AQ61" s="70"/>
    </row>
    <row r="62" spans="1:43" ht="13.5">
      <c r="A62" s="27">
        <v>17</v>
      </c>
      <c r="B62" s="13" t="s">
        <v>258</v>
      </c>
      <c r="C62" s="10"/>
      <c r="D62" s="10"/>
      <c r="E62" s="10"/>
      <c r="F62" s="10"/>
      <c r="G62" s="10"/>
      <c r="H62" s="10"/>
      <c r="I62" s="10"/>
      <c r="J62" s="10"/>
      <c r="K62" s="35"/>
      <c r="L62" s="68" t="s">
        <v>259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260</v>
      </c>
      <c r="X62" s="10"/>
      <c r="Y62" s="10"/>
      <c r="Z62" s="10"/>
      <c r="AA62" s="10"/>
      <c r="AB62" s="10"/>
      <c r="AC62" s="10"/>
      <c r="AD62" s="10"/>
      <c r="AE62" s="10"/>
      <c r="AF62" s="35"/>
      <c r="AG62" s="68" t="s">
        <v>306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3.5">
      <c r="A63" s="27">
        <v>18</v>
      </c>
      <c r="B63" s="13" t="s">
        <v>262</v>
      </c>
      <c r="C63" s="10"/>
      <c r="D63" s="10"/>
      <c r="E63" s="10"/>
      <c r="F63" s="10"/>
      <c r="G63" s="10"/>
      <c r="H63" s="10"/>
      <c r="I63" s="10"/>
      <c r="J63" s="10"/>
      <c r="K63" s="35"/>
      <c r="L63" s="68" t="s">
        <v>67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263</v>
      </c>
      <c r="X63" s="10"/>
      <c r="Y63" s="10"/>
      <c r="Z63" s="10"/>
      <c r="AA63" s="10"/>
      <c r="AB63" s="10"/>
      <c r="AC63" s="10"/>
      <c r="AD63" s="10"/>
      <c r="AE63" s="10"/>
      <c r="AF63" s="35"/>
      <c r="AG63" s="68" t="s">
        <v>210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3.5">
      <c r="A64" s="27">
        <v>19</v>
      </c>
      <c r="B64" s="20" t="s">
        <v>264</v>
      </c>
      <c r="C64" s="40"/>
      <c r="D64" s="40"/>
      <c r="E64" s="40"/>
      <c r="F64" s="40"/>
      <c r="G64" s="40"/>
      <c r="H64" s="40"/>
      <c r="I64" s="40"/>
      <c r="J64" s="40"/>
      <c r="K64" s="41"/>
      <c r="L64" s="68" t="s">
        <v>303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265</v>
      </c>
      <c r="X64" s="10"/>
      <c r="Y64" s="10"/>
      <c r="Z64" s="10"/>
      <c r="AA64" s="10"/>
      <c r="AB64" s="10"/>
      <c r="AC64" s="10"/>
      <c r="AD64" s="10"/>
      <c r="AE64" s="10"/>
      <c r="AF64" s="35"/>
      <c r="AG64" s="68" t="s">
        <v>306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3.5">
      <c r="A65" s="27">
        <v>20</v>
      </c>
      <c r="B65" s="20" t="s">
        <v>266</v>
      </c>
      <c r="C65" s="40"/>
      <c r="D65" s="40"/>
      <c r="E65" s="40"/>
      <c r="F65" s="40"/>
      <c r="G65" s="40"/>
      <c r="H65" s="40"/>
      <c r="I65" s="40"/>
      <c r="J65" s="40"/>
      <c r="K65" s="41"/>
      <c r="L65" s="77" t="str">
        <f>L64</f>
        <v>KS 10K 25A RF / LAP JOINT</v>
      </c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7" t="s">
        <v>304</v>
      </c>
      <c r="X65" s="10"/>
      <c r="Y65" s="10"/>
      <c r="Z65" s="10"/>
      <c r="AA65" s="10"/>
      <c r="AB65" s="10"/>
      <c r="AC65" s="10"/>
      <c r="AD65" s="10"/>
      <c r="AE65" s="10"/>
      <c r="AF65" s="35"/>
      <c r="AG65" s="68" t="s">
        <v>306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3.5">
      <c r="A66" s="27">
        <v>21</v>
      </c>
      <c r="B66" s="71" t="s">
        <v>268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3"/>
      <c r="W66" s="14" t="s">
        <v>209</v>
      </c>
      <c r="X66" s="40"/>
      <c r="Y66" s="40"/>
      <c r="Z66" s="40"/>
      <c r="AA66" s="40"/>
      <c r="AB66" s="40"/>
      <c r="AC66" s="40"/>
      <c r="AD66" s="40"/>
      <c r="AE66" s="40"/>
      <c r="AF66" s="41"/>
      <c r="AG66" s="77" t="s">
        <v>257</v>
      </c>
      <c r="AH66" s="78"/>
      <c r="AI66" s="78"/>
      <c r="AJ66" s="78"/>
      <c r="AK66" s="78"/>
      <c r="AL66" s="78"/>
      <c r="AM66" s="78"/>
      <c r="AN66" s="78"/>
      <c r="AO66" s="78"/>
      <c r="AP66" s="78"/>
      <c r="AQ66" s="79"/>
    </row>
    <row r="67" spans="1:43" ht="13.5">
      <c r="A67" s="27">
        <v>22</v>
      </c>
      <c r="B67" s="16" t="s">
        <v>270</v>
      </c>
      <c r="C67" s="45"/>
      <c r="D67" s="45"/>
      <c r="E67" s="45"/>
      <c r="F67" s="45"/>
      <c r="G67" s="45"/>
      <c r="H67" s="45"/>
      <c r="I67" s="45"/>
      <c r="J67" s="45"/>
      <c r="K67" s="46"/>
      <c r="L67" s="83" t="s">
        <v>68</v>
      </c>
      <c r="M67" s="81"/>
      <c r="N67" s="81"/>
      <c r="O67" s="81"/>
      <c r="P67" s="81"/>
      <c r="Q67" s="81"/>
      <c r="R67" s="81"/>
      <c r="S67" s="81"/>
      <c r="T67" s="81"/>
      <c r="U67" s="81"/>
      <c r="V67" s="84"/>
      <c r="W67" s="71" t="s">
        <v>271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3"/>
    </row>
    <row r="68" spans="1:43" ht="13.5">
      <c r="A68" s="27">
        <v>23</v>
      </c>
      <c r="B68" s="7" t="s">
        <v>272</v>
      </c>
      <c r="C68" s="10"/>
      <c r="D68" s="10"/>
      <c r="E68" s="10"/>
      <c r="F68" s="10"/>
      <c r="G68" s="10"/>
      <c r="H68" s="10"/>
      <c r="I68" s="10"/>
      <c r="J68" s="10"/>
      <c r="K68" s="35"/>
      <c r="L68" s="68" t="s">
        <v>69</v>
      </c>
      <c r="M68" s="69"/>
      <c r="N68" s="69"/>
      <c r="O68" s="69"/>
      <c r="P68" s="69"/>
      <c r="Q68" s="69"/>
      <c r="R68" s="69"/>
      <c r="S68" s="69"/>
      <c r="T68" s="69"/>
      <c r="U68" s="69"/>
      <c r="V68" s="70"/>
      <c r="W68" s="18" t="s">
        <v>273</v>
      </c>
      <c r="X68" s="45"/>
      <c r="Y68" s="45"/>
      <c r="Z68" s="45"/>
      <c r="AA68" s="45"/>
      <c r="AB68" s="45"/>
      <c r="AC68" s="45"/>
      <c r="AD68" s="45"/>
      <c r="AE68" s="45"/>
      <c r="AF68" s="46"/>
      <c r="AG68" s="83" t="s">
        <v>274</v>
      </c>
      <c r="AH68" s="81"/>
      <c r="AI68" s="81"/>
      <c r="AJ68" s="81"/>
      <c r="AK68" s="81"/>
      <c r="AL68" s="81"/>
      <c r="AM68" s="81"/>
      <c r="AN68" s="81"/>
      <c r="AO68" s="81"/>
      <c r="AP68" s="81"/>
      <c r="AQ68" s="84"/>
    </row>
    <row r="69" spans="1:43" ht="13.5">
      <c r="A69" s="27">
        <v>24</v>
      </c>
      <c r="B69" s="14" t="s">
        <v>275</v>
      </c>
      <c r="C69" s="40"/>
      <c r="D69" s="40"/>
      <c r="E69" s="40"/>
      <c r="F69" s="40"/>
      <c r="G69" s="40"/>
      <c r="H69" s="40"/>
      <c r="I69" s="40"/>
      <c r="J69" s="40"/>
      <c r="K69" s="41"/>
      <c r="L69" s="77" t="s">
        <v>276</v>
      </c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13" t="s">
        <v>277</v>
      </c>
      <c r="X69" s="10"/>
      <c r="Y69" s="10"/>
      <c r="Z69" s="10"/>
      <c r="AA69" s="10"/>
      <c r="AB69" s="10"/>
      <c r="AC69" s="10"/>
      <c r="AD69" s="10"/>
      <c r="AE69" s="10"/>
      <c r="AF69" s="35"/>
      <c r="AG69" s="68" t="s">
        <v>73</v>
      </c>
      <c r="AH69" s="69"/>
      <c r="AI69" s="69"/>
      <c r="AJ69" s="69"/>
      <c r="AK69" s="69"/>
      <c r="AL69" s="69"/>
      <c r="AM69" s="69"/>
      <c r="AN69" s="69"/>
      <c r="AO69" s="69"/>
      <c r="AP69" s="69"/>
      <c r="AQ69" s="70"/>
    </row>
    <row r="70" spans="1:43" ht="13.5">
      <c r="A70" s="27">
        <v>25</v>
      </c>
      <c r="B70" s="71" t="s">
        <v>278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3"/>
      <c r="W70" s="13" t="s">
        <v>279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5">
        <v>0.4</v>
      </c>
      <c r="AH70" s="86"/>
      <c r="AI70" s="86"/>
      <c r="AJ70" s="86"/>
      <c r="AK70" s="86"/>
      <c r="AL70" s="86"/>
      <c r="AM70" s="86"/>
      <c r="AN70" s="86"/>
      <c r="AO70" s="86"/>
      <c r="AP70" s="86"/>
      <c r="AQ70" s="87"/>
    </row>
    <row r="71" spans="1:43" ht="13.5">
      <c r="A71" s="27">
        <v>26</v>
      </c>
      <c r="B71" s="21" t="s">
        <v>280</v>
      </c>
      <c r="C71" s="45"/>
      <c r="D71" s="45"/>
      <c r="E71" s="45"/>
      <c r="F71" s="45"/>
      <c r="G71" s="45"/>
      <c r="H71" s="45"/>
      <c r="I71" s="45"/>
      <c r="J71" s="45"/>
      <c r="K71" s="46"/>
      <c r="L71" s="83" t="s">
        <v>70</v>
      </c>
      <c r="M71" s="81"/>
      <c r="N71" s="81"/>
      <c r="O71" s="81"/>
      <c r="P71" s="81"/>
      <c r="Q71" s="81"/>
      <c r="R71" s="81"/>
      <c r="S71" s="81"/>
      <c r="T71" s="81"/>
      <c r="U71" s="81"/>
      <c r="V71" s="84"/>
      <c r="W71" s="13" t="s">
        <v>281</v>
      </c>
      <c r="X71" s="10"/>
      <c r="Y71" s="10"/>
      <c r="Z71" s="10"/>
      <c r="AA71" s="10"/>
      <c r="AB71" s="10"/>
      <c r="AC71" s="10"/>
      <c r="AD71" s="10"/>
      <c r="AE71" s="10"/>
      <c r="AF71" s="35"/>
      <c r="AG71" s="68" t="s">
        <v>91</v>
      </c>
      <c r="AH71" s="69"/>
      <c r="AI71" s="69"/>
      <c r="AJ71" s="69"/>
      <c r="AK71" s="69"/>
      <c r="AL71" s="69"/>
      <c r="AM71" s="69"/>
      <c r="AN71" s="69"/>
      <c r="AO71" s="69"/>
      <c r="AP71" s="69"/>
      <c r="AQ71" s="70"/>
    </row>
    <row r="72" spans="1:43" ht="13.5">
      <c r="A72" s="27">
        <v>27</v>
      </c>
      <c r="B72" s="17" t="s">
        <v>282</v>
      </c>
      <c r="C72" s="40"/>
      <c r="D72" s="40"/>
      <c r="E72" s="40"/>
      <c r="F72" s="40"/>
      <c r="G72" s="40"/>
      <c r="H72" s="40"/>
      <c r="I72" s="40"/>
      <c r="J72" s="40"/>
      <c r="K72" s="41"/>
      <c r="L72" s="77" t="s">
        <v>283</v>
      </c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13" t="s">
        <v>284</v>
      </c>
      <c r="X72" s="10"/>
      <c r="Y72" s="10"/>
      <c r="Z72" s="10"/>
      <c r="AA72" s="10"/>
      <c r="AB72" s="10"/>
      <c r="AC72" s="10"/>
      <c r="AD72" s="10"/>
      <c r="AE72" s="10"/>
      <c r="AF72" s="35"/>
      <c r="AG72" s="68" t="s">
        <v>213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285</v>
      </c>
      <c r="X73" s="10"/>
      <c r="Y73" s="10"/>
      <c r="Z73" s="10"/>
      <c r="AA73" s="10"/>
      <c r="AB73" s="10"/>
      <c r="AC73" s="10"/>
      <c r="AD73" s="10"/>
      <c r="AE73" s="10"/>
      <c r="AF73" s="35"/>
      <c r="AG73" s="68" t="s">
        <v>286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3.5">
      <c r="A74" s="27">
        <v>29</v>
      </c>
      <c r="B74" s="22" t="s">
        <v>287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52</v>
      </c>
      <c r="O74" s="100"/>
      <c r="P74" s="51"/>
      <c r="Q74" s="51" t="s">
        <v>61</v>
      </c>
      <c r="R74" s="51"/>
      <c r="S74" s="51"/>
      <c r="T74" s="51"/>
      <c r="U74" s="51"/>
      <c r="V74" s="52"/>
      <c r="W74" s="13" t="s">
        <v>288</v>
      </c>
      <c r="X74" s="10"/>
      <c r="Y74" s="10"/>
      <c r="Z74" s="10"/>
      <c r="AA74" s="10"/>
      <c r="AB74" s="10"/>
      <c r="AC74" s="10"/>
      <c r="AD74" s="10"/>
      <c r="AE74" s="10"/>
      <c r="AF74" s="35"/>
      <c r="AG74" s="68" t="s">
        <v>289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290</v>
      </c>
      <c r="X75" s="48"/>
      <c r="Y75" s="48"/>
      <c r="Z75" s="48"/>
      <c r="AA75" s="48"/>
      <c r="AB75" s="48"/>
      <c r="AC75" s="48"/>
      <c r="AD75" s="48"/>
      <c r="AE75" s="48"/>
      <c r="AF75" s="54"/>
      <c r="AG75" s="63">
        <v>28</v>
      </c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1:43" ht="13.5">
      <c r="A76" s="27">
        <v>31</v>
      </c>
      <c r="B76" s="71" t="s">
        <v>291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3"/>
      <c r="W76" s="71" t="s">
        <v>292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3"/>
    </row>
    <row r="77" spans="1:43" ht="13.5">
      <c r="A77" s="27">
        <v>32</v>
      </c>
      <c r="B77" s="80" t="s">
        <v>57</v>
      </c>
      <c r="C77" s="81"/>
      <c r="D77" s="81"/>
      <c r="E77" s="81"/>
      <c r="F77" s="81"/>
      <c r="G77" s="81"/>
      <c r="H77" s="81"/>
      <c r="I77" s="81"/>
      <c r="J77" s="81"/>
      <c r="K77" s="82"/>
      <c r="L77" s="83" t="s">
        <v>58</v>
      </c>
      <c r="M77" s="81"/>
      <c r="N77" s="81"/>
      <c r="O77" s="81"/>
      <c r="P77" s="81"/>
      <c r="Q77" s="81"/>
      <c r="R77" s="81"/>
      <c r="S77" s="82"/>
      <c r="T77" s="83" t="s">
        <v>59</v>
      </c>
      <c r="U77" s="81"/>
      <c r="V77" s="84"/>
      <c r="W77" s="80" t="s">
        <v>57</v>
      </c>
      <c r="X77" s="81"/>
      <c r="Y77" s="81"/>
      <c r="Z77" s="81"/>
      <c r="AA77" s="81"/>
      <c r="AB77" s="81"/>
      <c r="AC77" s="81"/>
      <c r="AD77" s="81"/>
      <c r="AE77" s="81"/>
      <c r="AF77" s="82"/>
      <c r="AG77" s="83" t="s">
        <v>58</v>
      </c>
      <c r="AH77" s="81"/>
      <c r="AI77" s="81"/>
      <c r="AJ77" s="81"/>
      <c r="AK77" s="81"/>
      <c r="AL77" s="81"/>
      <c r="AM77" s="81"/>
      <c r="AN77" s="82"/>
      <c r="AO77" s="83" t="s">
        <v>59</v>
      </c>
      <c r="AP77" s="81"/>
      <c r="AQ77" s="84"/>
    </row>
    <row r="78" spans="1:43" ht="13.5">
      <c r="A78" s="27">
        <v>33</v>
      </c>
      <c r="B78" s="101"/>
      <c r="C78" s="69"/>
      <c r="D78" s="69"/>
      <c r="E78" s="69"/>
      <c r="F78" s="69"/>
      <c r="G78" s="69"/>
      <c r="H78" s="69"/>
      <c r="I78" s="69"/>
      <c r="J78" s="69"/>
      <c r="K78" s="102"/>
      <c r="L78" s="68"/>
      <c r="M78" s="69"/>
      <c r="N78" s="69"/>
      <c r="O78" s="69"/>
      <c r="P78" s="69"/>
      <c r="Q78" s="69"/>
      <c r="R78" s="69"/>
      <c r="S78" s="102"/>
      <c r="T78" s="68"/>
      <c r="U78" s="69"/>
      <c r="V78" s="70"/>
      <c r="W78" s="101"/>
      <c r="X78" s="69"/>
      <c r="Y78" s="69"/>
      <c r="Z78" s="69"/>
      <c r="AA78" s="69"/>
      <c r="AB78" s="69"/>
      <c r="AC78" s="69"/>
      <c r="AD78" s="69"/>
      <c r="AE78" s="69"/>
      <c r="AF78" s="102"/>
      <c r="AG78" s="68"/>
      <c r="AH78" s="69"/>
      <c r="AI78" s="69"/>
      <c r="AJ78" s="69"/>
      <c r="AK78" s="69"/>
      <c r="AL78" s="69"/>
      <c r="AM78" s="69"/>
      <c r="AN78" s="102"/>
      <c r="AO78" s="68"/>
      <c r="AP78" s="69"/>
      <c r="AQ78" s="70"/>
    </row>
    <row r="79" spans="1:43" ht="13.5">
      <c r="A79" s="27">
        <v>34</v>
      </c>
      <c r="B79" s="101"/>
      <c r="C79" s="69"/>
      <c r="D79" s="69"/>
      <c r="E79" s="69"/>
      <c r="F79" s="69"/>
      <c r="G79" s="69"/>
      <c r="H79" s="69"/>
      <c r="I79" s="69"/>
      <c r="J79" s="69"/>
      <c r="K79" s="102"/>
      <c r="L79" s="68"/>
      <c r="M79" s="69"/>
      <c r="N79" s="69"/>
      <c r="O79" s="69"/>
      <c r="P79" s="69"/>
      <c r="Q79" s="69"/>
      <c r="R79" s="69"/>
      <c r="S79" s="102"/>
      <c r="T79" s="68"/>
      <c r="U79" s="69"/>
      <c r="V79" s="70"/>
      <c r="W79" s="101"/>
      <c r="X79" s="69"/>
      <c r="Y79" s="69"/>
      <c r="Z79" s="69"/>
      <c r="AA79" s="69"/>
      <c r="AB79" s="69"/>
      <c r="AC79" s="69"/>
      <c r="AD79" s="69"/>
      <c r="AE79" s="69"/>
      <c r="AF79" s="102"/>
      <c r="AG79" s="68"/>
      <c r="AH79" s="69"/>
      <c r="AI79" s="69"/>
      <c r="AJ79" s="69"/>
      <c r="AK79" s="69"/>
      <c r="AL79" s="69"/>
      <c r="AM79" s="69"/>
      <c r="AN79" s="102"/>
      <c r="AO79" s="68"/>
      <c r="AP79" s="69"/>
      <c r="AQ79" s="70"/>
    </row>
    <row r="80" spans="1:43" ht="13.5">
      <c r="A80" s="27">
        <v>35</v>
      </c>
      <c r="B80" s="101"/>
      <c r="C80" s="69"/>
      <c r="D80" s="69"/>
      <c r="E80" s="69"/>
      <c r="F80" s="69"/>
      <c r="G80" s="69"/>
      <c r="H80" s="69"/>
      <c r="I80" s="69"/>
      <c r="J80" s="69"/>
      <c r="K80" s="102"/>
      <c r="L80" s="68"/>
      <c r="M80" s="69"/>
      <c r="N80" s="69"/>
      <c r="O80" s="69"/>
      <c r="P80" s="69"/>
      <c r="Q80" s="69"/>
      <c r="R80" s="69"/>
      <c r="S80" s="102"/>
      <c r="T80" s="68"/>
      <c r="U80" s="69"/>
      <c r="V80" s="70"/>
      <c r="W80" s="101"/>
      <c r="X80" s="69"/>
      <c r="Y80" s="69"/>
      <c r="Z80" s="69"/>
      <c r="AA80" s="69"/>
      <c r="AB80" s="69"/>
      <c r="AC80" s="69"/>
      <c r="AD80" s="69"/>
      <c r="AE80" s="69"/>
      <c r="AF80" s="102"/>
      <c r="AG80" s="68"/>
      <c r="AH80" s="69"/>
      <c r="AI80" s="69"/>
      <c r="AJ80" s="69"/>
      <c r="AK80" s="69"/>
      <c r="AL80" s="69"/>
      <c r="AM80" s="69"/>
      <c r="AN80" s="102"/>
      <c r="AO80" s="68"/>
      <c r="AP80" s="69"/>
      <c r="AQ80" s="70"/>
    </row>
    <row r="81" spans="1:43" ht="13.5">
      <c r="A81" s="27">
        <v>36</v>
      </c>
      <c r="B81" s="103"/>
      <c r="C81" s="78"/>
      <c r="D81" s="78"/>
      <c r="E81" s="78"/>
      <c r="F81" s="78"/>
      <c r="G81" s="78"/>
      <c r="H81" s="78"/>
      <c r="I81" s="78"/>
      <c r="J81" s="78"/>
      <c r="K81" s="104"/>
      <c r="L81" s="77"/>
      <c r="M81" s="78"/>
      <c r="N81" s="78"/>
      <c r="O81" s="78"/>
      <c r="P81" s="78"/>
      <c r="Q81" s="78"/>
      <c r="R81" s="78"/>
      <c r="S81" s="104"/>
      <c r="T81" s="77"/>
      <c r="U81" s="78"/>
      <c r="V81" s="79"/>
      <c r="W81" s="103"/>
      <c r="X81" s="78"/>
      <c r="Y81" s="78"/>
      <c r="Z81" s="78"/>
      <c r="AA81" s="78"/>
      <c r="AB81" s="78"/>
      <c r="AC81" s="78"/>
      <c r="AD81" s="78"/>
      <c r="AE81" s="78"/>
      <c r="AF81" s="104"/>
      <c r="AG81" s="77"/>
      <c r="AH81" s="78"/>
      <c r="AI81" s="78"/>
      <c r="AJ81" s="78"/>
      <c r="AK81" s="78"/>
      <c r="AL81" s="78"/>
      <c r="AM81" s="78"/>
      <c r="AN81" s="104"/>
      <c r="AO81" s="77"/>
      <c r="AP81" s="78"/>
      <c r="AQ81" s="79"/>
    </row>
    <row r="82" spans="1:43" ht="13.5">
      <c r="A82" s="27">
        <v>37</v>
      </c>
      <c r="B82" s="24" t="s">
        <v>293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80" t="s">
        <v>294</v>
      </c>
      <c r="X82" s="81"/>
      <c r="Y82" s="82"/>
      <c r="Z82" s="81" t="s">
        <v>295</v>
      </c>
      <c r="AA82" s="81"/>
      <c r="AB82" s="81"/>
      <c r="AC82" s="81"/>
      <c r="AD82" s="81"/>
      <c r="AE82" s="82"/>
      <c r="AF82" s="83" t="s">
        <v>296</v>
      </c>
      <c r="AG82" s="81"/>
      <c r="AH82" s="81"/>
      <c r="AI82" s="81"/>
      <c r="AJ82" s="81"/>
      <c r="AK82" s="82"/>
      <c r="AL82" s="81" t="s">
        <v>297</v>
      </c>
      <c r="AM82" s="81"/>
      <c r="AN82" s="81"/>
      <c r="AO82" s="81"/>
      <c r="AP82" s="81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298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82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83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2006-04-26T02:29:26Z</dcterms:modified>
  <cp:category/>
  <cp:version/>
  <cp:contentType/>
  <cp:contentStatus/>
</cp:coreProperties>
</file>